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omichi-izumo\Downloads\"/>
    </mc:Choice>
  </mc:AlternateContent>
  <xr:revisionPtr revIDLastSave="0" documentId="13_ncr:1_{C07F8F9A-8297-4970-BE3A-7D58AC0F27A8}" xr6:coauthVersionLast="47" xr6:coauthVersionMax="47" xr10:uidLastSave="{00000000-0000-0000-0000-000000000000}"/>
  <workbookProtection workbookAlgorithmName="SHA-512" workbookHashValue="MskclZbVD1ncUeeWjGxFxK7gXNw3GxUF58ZqOMFMDwiB/2QuysKoL3+ms4/jkxKnrWXZ9u0eoQcGXPe7R7AV4w==" workbookSaltValue="BjDexBhWW1iCLJ+cGDAR5w==" workbookSpinCount="100000" lockStructure="1"/>
  <bookViews>
    <workbookView xWindow="-120" yWindow="-120" windowWidth="20730" windowHeight="11160" tabRatio="765" xr2:uid="{7331A1D3-679D-4493-9AC6-2EFC30F36828}"/>
  </bookViews>
  <sheets>
    <sheet name="使用方法 " sheetId="19" r:id="rId1"/>
    <sheet name="会社情報_入力シート" sheetId="2" r:id="rId2"/>
    <sheet name="請求書_入力シート" sheetId="9" r:id="rId3"/>
    <sheet name="1.請求書_請求者控" sheetId="10" r:id="rId4"/>
    <sheet name="2.請求書_提出用（正）" sheetId="11" r:id="rId5"/>
    <sheet name="3.請求書_提出用（副）" sheetId="18" r:id="rId6"/>
  </sheets>
  <definedNames>
    <definedName name="_xlnm.Print_Area" localSheetId="4">'2.請求書_提出用（正）'!$A$1:$AG$28</definedName>
    <definedName name="_xlnm.Print_Area" localSheetId="5">'3.請求書_提出用（副）'!$A$1:$AG$28</definedName>
    <definedName name="_xlnm.Print_Area" localSheetId="0">'使用方法 '!$A$1:$I$75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0" l="1"/>
  <c r="L25" i="10"/>
  <c r="K25" i="10"/>
  <c r="I25" i="10"/>
  <c r="I25" i="18"/>
  <c r="I25" i="11"/>
  <c r="A25" i="10"/>
  <c r="A24" i="10"/>
  <c r="A23" i="10"/>
  <c r="A22" i="10"/>
  <c r="A22" i="11"/>
  <c r="V28" i="18"/>
  <c r="Q28" i="18"/>
  <c r="V27" i="18"/>
  <c r="S27" i="18"/>
  <c r="Q27" i="18"/>
  <c r="V26" i="18"/>
  <c r="Q26" i="18"/>
  <c r="V25" i="18"/>
  <c r="S25" i="18"/>
  <c r="Q25" i="18"/>
  <c r="O25" i="18"/>
  <c r="L25" i="18"/>
  <c r="K25" i="18"/>
  <c r="A25" i="18"/>
  <c r="V24" i="18"/>
  <c r="S24" i="18"/>
  <c r="Q24" i="18"/>
  <c r="O24" i="18"/>
  <c r="L24" i="18"/>
  <c r="K24" i="18"/>
  <c r="I24" i="18"/>
  <c r="A24" i="18"/>
  <c r="V23" i="18"/>
  <c r="S23" i="18"/>
  <c r="Q23" i="18"/>
  <c r="O23" i="18"/>
  <c r="L23" i="18"/>
  <c r="K23" i="18"/>
  <c r="I23" i="18"/>
  <c r="A23" i="18"/>
  <c r="V22" i="18"/>
  <c r="S22" i="18"/>
  <c r="Q22" i="18"/>
  <c r="O22" i="18"/>
  <c r="L22" i="18"/>
  <c r="K22" i="18"/>
  <c r="I22" i="18"/>
  <c r="A22" i="18"/>
  <c r="D18" i="18"/>
  <c r="C15" i="18"/>
  <c r="V1" i="18"/>
  <c r="C14" i="9"/>
  <c r="C14" i="18" s="1"/>
  <c r="C13" i="9"/>
  <c r="C13" i="18" s="1"/>
  <c r="C12" i="9"/>
  <c r="C12" i="18" s="1"/>
  <c r="K11" i="9"/>
  <c r="K11" i="18" s="1"/>
  <c r="H11" i="9"/>
  <c r="H11" i="18" s="1"/>
  <c r="F11" i="9"/>
  <c r="F11" i="18" s="1"/>
  <c r="C11" i="9"/>
  <c r="C11" i="18" s="1"/>
  <c r="I10" i="9"/>
  <c r="I10" i="18" s="1"/>
  <c r="D10" i="9"/>
  <c r="D10" i="18" s="1"/>
  <c r="D9" i="9"/>
  <c r="D9" i="18" s="1"/>
  <c r="D8" i="9"/>
  <c r="D8" i="18" s="1"/>
  <c r="D6" i="9"/>
  <c r="D6" i="18" s="1"/>
  <c r="D5" i="9"/>
  <c r="D5" i="18" s="1"/>
  <c r="F18" i="9"/>
  <c r="D4" i="9"/>
  <c r="D4" i="10" s="1"/>
  <c r="O26" i="9"/>
  <c r="O26" i="18" s="1"/>
  <c r="S26" i="9"/>
  <c r="S27" i="10"/>
  <c r="V1" i="11"/>
  <c r="V28" i="11"/>
  <c r="V27" i="11"/>
  <c r="V26" i="11"/>
  <c r="V25" i="11"/>
  <c r="V24" i="11"/>
  <c r="V23" i="11"/>
  <c r="V22" i="11"/>
  <c r="V28" i="10"/>
  <c r="V27" i="10"/>
  <c r="V26" i="10"/>
  <c r="V25" i="10"/>
  <c r="V24" i="10"/>
  <c r="V23" i="10"/>
  <c r="V22" i="10"/>
  <c r="I24" i="10"/>
  <c r="I23" i="10"/>
  <c r="I22" i="10"/>
  <c r="L24" i="10"/>
  <c r="L23" i="10"/>
  <c r="L22" i="10"/>
  <c r="L25" i="11"/>
  <c r="L24" i="11"/>
  <c r="L23" i="11"/>
  <c r="L22" i="11"/>
  <c r="I22" i="11"/>
  <c r="I24" i="11"/>
  <c r="I23" i="11"/>
  <c r="F18" i="18" l="1"/>
  <c r="S26" i="18"/>
  <c r="D4" i="18"/>
  <c r="O27" i="9"/>
  <c r="S28" i="9"/>
  <c r="D4" i="11"/>
  <c r="F18" i="10"/>
  <c r="J1" i="9"/>
  <c r="J1" i="18" s="1"/>
  <c r="D18" i="9"/>
  <c r="F12" i="9"/>
  <c r="F12" i="18" s="1"/>
  <c r="C15" i="10"/>
  <c r="C15" i="11"/>
  <c r="Q28" i="11"/>
  <c r="S27" i="11"/>
  <c r="Q27" i="11"/>
  <c r="Q26" i="11"/>
  <c r="S25" i="11"/>
  <c r="Q25" i="11"/>
  <c r="O25" i="11"/>
  <c r="K25" i="11"/>
  <c r="A25" i="11"/>
  <c r="S24" i="11"/>
  <c r="Q24" i="11"/>
  <c r="O24" i="11"/>
  <c r="K24" i="11"/>
  <c r="A24" i="11"/>
  <c r="S23" i="11"/>
  <c r="Q23" i="11"/>
  <c r="O23" i="11"/>
  <c r="K23" i="11"/>
  <c r="A23" i="11"/>
  <c r="S22" i="11"/>
  <c r="Q22" i="11"/>
  <c r="O22" i="11"/>
  <c r="K22" i="11"/>
  <c r="P6" i="10"/>
  <c r="Q28" i="10"/>
  <c r="Q27" i="10"/>
  <c r="Q26" i="10"/>
  <c r="Q25" i="10"/>
  <c r="O25" i="10"/>
  <c r="S24" i="10"/>
  <c r="Q24" i="10"/>
  <c r="O24" i="10"/>
  <c r="K24" i="10"/>
  <c r="S23" i="10"/>
  <c r="Q23" i="10"/>
  <c r="O23" i="10"/>
  <c r="K23" i="10"/>
  <c r="S22" i="10"/>
  <c r="Q22" i="10"/>
  <c r="O22" i="10"/>
  <c r="K22" i="10"/>
  <c r="F17" i="9"/>
  <c r="F17" i="18" l="1"/>
  <c r="S28" i="18"/>
  <c r="O27" i="18"/>
  <c r="O28" i="9"/>
  <c r="D5" i="10"/>
  <c r="F11" i="11"/>
  <c r="O26" i="10"/>
  <c r="H11" i="11"/>
  <c r="C12" i="11"/>
  <c r="D9" i="10"/>
  <c r="I10" i="11"/>
  <c r="K11" i="10"/>
  <c r="F12" i="10"/>
  <c r="J1" i="11"/>
  <c r="D6" i="10"/>
  <c r="D10" i="10"/>
  <c r="C11" i="11"/>
  <c r="C13" i="11"/>
  <c r="C14" i="11"/>
  <c r="D8" i="10"/>
  <c r="D18" i="11"/>
  <c r="F17" i="10"/>
  <c r="J1" i="10"/>
  <c r="D18" i="10"/>
  <c r="F17" i="11"/>
  <c r="F18" i="11"/>
  <c r="H11" i="10"/>
  <c r="K11" i="11"/>
  <c r="F12" i="11"/>
  <c r="C11" i="10"/>
  <c r="C13" i="10"/>
  <c r="C12" i="10"/>
  <c r="F11" i="10"/>
  <c r="C14" i="10"/>
  <c r="D8" i="11"/>
  <c r="D10" i="11"/>
  <c r="S26" i="11"/>
  <c r="D6" i="11"/>
  <c r="I10" i="10"/>
  <c r="D5" i="11"/>
  <c r="D9" i="11"/>
  <c r="O26" i="11"/>
  <c r="S26" i="10"/>
  <c r="O28" i="18" l="1"/>
  <c r="F19" i="9"/>
  <c r="S28" i="11"/>
  <c r="O27" i="10"/>
  <c r="O27" i="11"/>
  <c r="S28" i="10"/>
  <c r="F19" i="18" l="1"/>
  <c r="F19" i="10"/>
  <c r="F19" i="11"/>
  <c r="O28" i="10"/>
  <c r="O28" i="11"/>
</calcChain>
</file>

<file path=xl/sharedStrings.xml><?xml version="1.0" encoding="utf-8"?>
<sst xmlns="http://schemas.openxmlformats.org/spreadsheetml/2006/main" count="239" uniqueCount="103">
  <si>
    <t>振込先銀行</t>
    <rPh sb="0" eb="3">
      <t>フリコミサキ</t>
    </rPh>
    <rPh sb="3" eb="5">
      <t>ギンコウ</t>
    </rPh>
    <phoneticPr fontId="1"/>
  </si>
  <si>
    <t>口座番号</t>
    <rPh sb="0" eb="2">
      <t>コウザ</t>
    </rPh>
    <rPh sb="2" eb="4">
      <t>バンゴウ</t>
    </rPh>
    <phoneticPr fontId="1"/>
  </si>
  <si>
    <t>口座名義</t>
    <rPh sb="0" eb="2">
      <t>コウザ</t>
    </rPh>
    <rPh sb="2" eb="4">
      <t>メイギ</t>
    </rPh>
    <phoneticPr fontId="1"/>
  </si>
  <si>
    <t>消費税</t>
    <rPh sb="0" eb="3">
      <t>ショウヒゼイ</t>
    </rPh>
    <phoneticPr fontId="1"/>
  </si>
  <si>
    <t>数量</t>
    <rPh sb="0" eb="2">
      <t>スウリョウ</t>
    </rPh>
    <phoneticPr fontId="1"/>
  </si>
  <si>
    <t>単価</t>
    <rPh sb="0" eb="2">
      <t>タンカ</t>
    </rPh>
    <phoneticPr fontId="1"/>
  </si>
  <si>
    <t>A</t>
    <phoneticPr fontId="1"/>
  </si>
  <si>
    <t>B</t>
    <phoneticPr fontId="1"/>
  </si>
  <si>
    <t>C</t>
    <phoneticPr fontId="1"/>
  </si>
  <si>
    <t>D</t>
    <phoneticPr fontId="1"/>
  </si>
  <si>
    <t>E</t>
    <phoneticPr fontId="1"/>
  </si>
  <si>
    <t>F</t>
    <phoneticPr fontId="1"/>
  </si>
  <si>
    <t>G</t>
    <phoneticPr fontId="1"/>
  </si>
  <si>
    <t>H</t>
    <phoneticPr fontId="1"/>
  </si>
  <si>
    <t>郵便番号</t>
    <rPh sb="0" eb="4">
      <t>ユウビンバンゴウ</t>
    </rPh>
    <phoneticPr fontId="1"/>
  </si>
  <si>
    <t>住所</t>
    <rPh sb="0" eb="2">
      <t>ジュウショ</t>
    </rPh>
    <phoneticPr fontId="1"/>
  </si>
  <si>
    <t>会社名</t>
    <rPh sb="0" eb="3">
      <t>カイシャメイ</t>
    </rPh>
    <phoneticPr fontId="1"/>
  </si>
  <si>
    <t>代表者名</t>
    <rPh sb="0" eb="3">
      <t>ダイヒョウシャ</t>
    </rPh>
    <rPh sb="3" eb="4">
      <t>メイ</t>
    </rPh>
    <phoneticPr fontId="1"/>
  </si>
  <si>
    <t>TEL</t>
    <phoneticPr fontId="1"/>
  </si>
  <si>
    <t>FAX</t>
    <phoneticPr fontId="1"/>
  </si>
  <si>
    <t>口座名義</t>
    <rPh sb="0" eb="2">
      <t>コウザ</t>
    </rPh>
    <rPh sb="2" eb="3">
      <t>メイ</t>
    </rPh>
    <rPh sb="3" eb="4">
      <t>ギ</t>
    </rPh>
    <phoneticPr fontId="1"/>
  </si>
  <si>
    <t>口座名義(ﾌﾘｶﾞﾅ)</t>
    <rPh sb="0" eb="2">
      <t>コウザ</t>
    </rPh>
    <rPh sb="2" eb="3">
      <t>メイ</t>
    </rPh>
    <rPh sb="3" eb="4">
      <t>ギ</t>
    </rPh>
    <phoneticPr fontId="1"/>
  </si>
  <si>
    <t>取引先CD</t>
    <rPh sb="0" eb="2">
      <t>トリヒキ</t>
    </rPh>
    <rPh sb="2" eb="3">
      <t>サキ</t>
    </rPh>
    <phoneticPr fontId="1"/>
  </si>
  <si>
    <t>単位</t>
    <rPh sb="0" eb="2">
      <t>タンイ</t>
    </rPh>
    <phoneticPr fontId="1"/>
  </si>
  <si>
    <t>消費税率</t>
    <rPh sb="0" eb="4">
      <t>ショウヒゼイリツ</t>
    </rPh>
    <phoneticPr fontId="1"/>
  </si>
  <si>
    <t>※取引先CDが不明の場合は、お問合せ下さい。</t>
    <rPh sb="1" eb="3">
      <t>トリヒキ</t>
    </rPh>
    <rPh sb="3" eb="4">
      <t>サキ</t>
    </rPh>
    <rPh sb="7" eb="9">
      <t>フメイ</t>
    </rPh>
    <rPh sb="10" eb="12">
      <t>バアイ</t>
    </rPh>
    <rPh sb="15" eb="17">
      <t>トイアワ</t>
    </rPh>
    <rPh sb="18" eb="19">
      <t>クダ</t>
    </rPh>
    <phoneticPr fontId="1"/>
  </si>
  <si>
    <t xml:space="preserve">契約金額又は予算金額  </t>
    <phoneticPr fontId="1"/>
  </si>
  <si>
    <t>既払金額（累計）</t>
    <phoneticPr fontId="1"/>
  </si>
  <si>
    <t>消費税</t>
    <phoneticPr fontId="1"/>
  </si>
  <si>
    <t>請　求　者</t>
    <rPh sb="0" eb="1">
      <t>ショウ</t>
    </rPh>
    <rPh sb="2" eb="3">
      <t>モトム</t>
    </rPh>
    <rPh sb="4" eb="5">
      <t>モノ</t>
    </rPh>
    <phoneticPr fontId="4"/>
  </si>
  <si>
    <t>代表者</t>
    <rPh sb="0" eb="3">
      <t>ダイヒョウシャ</t>
    </rPh>
    <phoneticPr fontId="1"/>
  </si>
  <si>
    <t>株式会社出雲テック　御中</t>
    <rPh sb="0" eb="2">
      <t>カブシキ</t>
    </rPh>
    <rPh sb="2" eb="4">
      <t>カイシャ</t>
    </rPh>
    <rPh sb="4" eb="6">
      <t>イズモ</t>
    </rPh>
    <rPh sb="10" eb="12">
      <t>オンチュウ</t>
    </rPh>
    <phoneticPr fontId="4"/>
  </si>
  <si>
    <t>工事名</t>
    <rPh sb="0" eb="3">
      <t>コウジメイ</t>
    </rPh>
    <phoneticPr fontId="1"/>
  </si>
  <si>
    <t>名称・内訳</t>
    <rPh sb="0" eb="2">
      <t>メイショウ</t>
    </rPh>
    <rPh sb="3" eb="5">
      <t>ウチワケ</t>
    </rPh>
    <phoneticPr fontId="1"/>
  </si>
  <si>
    <t>%</t>
    <phoneticPr fontId="1"/>
  </si>
  <si>
    <t>合　　　計</t>
    <rPh sb="0" eb="1">
      <t>ゴウ</t>
    </rPh>
    <rPh sb="4" eb="5">
      <t>ケイ</t>
    </rPh>
    <phoneticPr fontId="1"/>
  </si>
  <si>
    <t>小　　　計</t>
    <rPh sb="0" eb="1">
      <t>ショウ</t>
    </rPh>
    <rPh sb="4" eb="5">
      <t>ケイ</t>
    </rPh>
    <phoneticPr fontId="1"/>
  </si>
  <si>
    <t>消　費　税</t>
    <rPh sb="0" eb="1">
      <t>ショウ</t>
    </rPh>
    <rPh sb="2" eb="3">
      <t>ヒ</t>
    </rPh>
    <rPh sb="4" eb="5">
      <t>ゼイ</t>
    </rPh>
    <phoneticPr fontId="1"/>
  </si>
  <si>
    <t>㊞</t>
    <phoneticPr fontId="1"/>
  </si>
  <si>
    <t>請求締日
(西暦)</t>
    <rPh sb="0" eb="2">
      <t>セイキュウ</t>
    </rPh>
    <rPh sb="2" eb="3">
      <t>シメ</t>
    </rPh>
    <rPh sb="3" eb="4">
      <t>ビ</t>
    </rPh>
    <rPh sb="6" eb="8">
      <t>セイレキ</t>
    </rPh>
    <phoneticPr fontId="1"/>
  </si>
  <si>
    <t>契約金額</t>
    <rPh sb="0" eb="2">
      <t>ケイヤク</t>
    </rPh>
    <rPh sb="2" eb="4">
      <t>キンガク</t>
    </rPh>
    <phoneticPr fontId="1"/>
  </si>
  <si>
    <t>相殺金額</t>
    <rPh sb="0" eb="2">
      <t>ソウサイ</t>
    </rPh>
    <rPh sb="2" eb="4">
      <t>キンガク</t>
    </rPh>
    <phoneticPr fontId="1"/>
  </si>
  <si>
    <t>工事番号</t>
    <rPh sb="0" eb="2">
      <t>コウジ</t>
    </rPh>
    <rPh sb="2" eb="4">
      <t>バンゴウ</t>
    </rPh>
    <phoneticPr fontId="1"/>
  </si>
  <si>
    <t>　　　　契約内　　　　　・　　　　　契約外　　　　</t>
    <rPh sb="4" eb="6">
      <t>ケイヤク</t>
    </rPh>
    <rPh sb="6" eb="7">
      <t>ナイ</t>
    </rPh>
    <rPh sb="18" eb="20">
      <t>ケイヤク</t>
    </rPh>
    <rPh sb="20" eb="21">
      <t>ガイ</t>
    </rPh>
    <phoneticPr fontId="1"/>
  </si>
  <si>
    <t>※注意事項</t>
    <rPh sb="1" eb="3">
      <t>チュウイ</t>
    </rPh>
    <rPh sb="3" eb="5">
      <t>ジコウ</t>
    </rPh>
    <phoneticPr fontId="1"/>
  </si>
  <si>
    <t>◆指定請求書の提出について</t>
    <phoneticPr fontId="1"/>
  </si>
  <si>
    <t>3．鋼材等の場合は、貴社伝票を別紙とし添付して下さい。</t>
    <rPh sb="15" eb="17">
      <t>ベッシ</t>
    </rPh>
    <phoneticPr fontId="1"/>
  </si>
  <si>
    <t>ﾌﾘｶﾞﾅ</t>
    <phoneticPr fontId="1"/>
  </si>
  <si>
    <t>請求金額</t>
    <rPh sb="0" eb="2">
      <t>セイキュウ</t>
    </rPh>
    <rPh sb="2" eb="4">
      <t>キンガク</t>
    </rPh>
    <phoneticPr fontId="1"/>
  </si>
  <si>
    <t>税　抜</t>
    <rPh sb="0" eb="1">
      <t>ゼイ</t>
    </rPh>
    <rPh sb="2" eb="3">
      <t>バツ</t>
    </rPh>
    <phoneticPr fontId="1"/>
  </si>
  <si>
    <t>％</t>
    <phoneticPr fontId="1"/>
  </si>
  <si>
    <t>税　込</t>
    <rPh sb="0" eb="1">
      <t>ゼイ</t>
    </rPh>
    <rPh sb="2" eb="3">
      <t>コミ</t>
    </rPh>
    <phoneticPr fontId="1"/>
  </si>
  <si>
    <t>取引先
CD</t>
    <rPh sb="0" eb="2">
      <t>トリヒキ</t>
    </rPh>
    <rPh sb="2" eb="3">
      <t>サキ</t>
    </rPh>
    <phoneticPr fontId="1"/>
  </si>
  <si>
    <t xml:space="preserve">2．工事別かつ、請負工事、請負外工事別に作成提出して下さい。	</t>
    <rPh sb="20" eb="22">
      <t>サクセイ</t>
    </rPh>
    <phoneticPr fontId="1"/>
  </si>
  <si>
    <t>　　　（内訳納品書、作業報告書明細等を請求書ごとに添付して下さい。）</t>
    <rPh sb="12" eb="15">
      <t>ホウコクショ</t>
    </rPh>
    <phoneticPr fontId="1"/>
  </si>
  <si>
    <t>登録番号</t>
    <rPh sb="0" eb="2">
      <t>トウロク</t>
    </rPh>
    <rPh sb="2" eb="4">
      <t>バンゴウ</t>
    </rPh>
    <phoneticPr fontId="1"/>
  </si>
  <si>
    <t>請求書（入力シート）</t>
    <rPh sb="4" eb="6">
      <t>ニュウリョク</t>
    </rPh>
    <phoneticPr fontId="4"/>
  </si>
  <si>
    <t>請求書（請求者控）</t>
    <rPh sb="4" eb="7">
      <t>セイキュウシャ</t>
    </rPh>
    <rPh sb="7" eb="8">
      <t>ヒカ</t>
    </rPh>
    <phoneticPr fontId="4"/>
  </si>
  <si>
    <t>備考</t>
    <rPh sb="0" eb="2">
      <t>ビコウ</t>
    </rPh>
    <phoneticPr fontId="1"/>
  </si>
  <si>
    <t>請求書(支払査定書)(正)</t>
    <phoneticPr fontId="1"/>
  </si>
  <si>
    <t>有償支給材</t>
    <phoneticPr fontId="1"/>
  </si>
  <si>
    <t>立替金</t>
    <phoneticPr fontId="1"/>
  </si>
  <si>
    <t>内容</t>
    <rPh sb="0" eb="2">
      <t>ナイヨウ</t>
    </rPh>
    <phoneticPr fontId="1"/>
  </si>
  <si>
    <t>相手先</t>
    <rPh sb="0" eb="3">
      <t>アイテサキ</t>
    </rPh>
    <phoneticPr fontId="1"/>
  </si>
  <si>
    <t>〈今回〉 請求金額</t>
    <rPh sb="1" eb="3">
      <t>コンカイ</t>
    </rPh>
    <rPh sb="5" eb="7">
      <t>セイキュウ</t>
    </rPh>
    <rPh sb="7" eb="9">
      <t>キンガク</t>
    </rPh>
    <phoneticPr fontId="4"/>
  </si>
  <si>
    <t>〈今回〉 請求金額</t>
    <rPh sb="1" eb="3">
      <t>コンカイ</t>
    </rPh>
    <rPh sb="4" eb="6">
      <t>セイキュウ</t>
    </rPh>
    <rPh sb="6" eb="8">
      <t>キンガク</t>
    </rPh>
    <phoneticPr fontId="4"/>
  </si>
  <si>
    <t>※入力後、下記シートを印刷して下さい。</t>
    <rPh sb="1" eb="3">
      <t>ニュウリョク</t>
    </rPh>
    <rPh sb="3" eb="4">
      <t>ゴ</t>
    </rPh>
    <rPh sb="5" eb="7">
      <t>カキ</t>
    </rPh>
    <rPh sb="11" eb="13">
      <t>インサツ</t>
    </rPh>
    <rPh sb="15" eb="16">
      <t>クダ</t>
    </rPh>
    <phoneticPr fontId="1"/>
  </si>
  <si>
    <t xml:space="preserve">※こちらの画面は、入力シートです。※
</t>
    <rPh sb="5" eb="7">
      <t>ガメン</t>
    </rPh>
    <rPh sb="9" eb="11">
      <t>ニュウリョク</t>
    </rPh>
    <phoneticPr fontId="1"/>
  </si>
  <si>
    <t>グリーン</t>
    <phoneticPr fontId="1"/>
  </si>
  <si>
    <t>の箇所が入力可能です。</t>
    <phoneticPr fontId="1"/>
  </si>
  <si>
    <t>使用方法</t>
    <rPh sb="0" eb="2">
      <t>シヨウ</t>
    </rPh>
    <rPh sb="2" eb="4">
      <t>ホウホウ</t>
    </rPh>
    <phoneticPr fontId="1"/>
  </si>
  <si>
    <t>①「会社情報_入力シート」より会社情報を入力して下さい。</t>
    <rPh sb="2" eb="4">
      <t>カイシャ</t>
    </rPh>
    <rPh sb="4" eb="6">
      <t>ジョウホウ</t>
    </rPh>
    <rPh sb="7" eb="9">
      <t>ニュウリョク</t>
    </rPh>
    <rPh sb="15" eb="17">
      <t>カイシャ</t>
    </rPh>
    <rPh sb="17" eb="19">
      <t>ジョウホウ</t>
    </rPh>
    <rPh sb="20" eb="22">
      <t>ニュウリョク</t>
    </rPh>
    <rPh sb="24" eb="25">
      <t>クダ</t>
    </rPh>
    <phoneticPr fontId="1"/>
  </si>
  <si>
    <t>②「請求書_入力シート」より当月請求内容を入力して下さい。</t>
    <rPh sb="2" eb="5">
      <t>セイキュウショ</t>
    </rPh>
    <rPh sb="6" eb="8">
      <t>ニュウリョク</t>
    </rPh>
    <rPh sb="14" eb="16">
      <t>トウゲツ</t>
    </rPh>
    <rPh sb="16" eb="18">
      <t>セイキュウ</t>
    </rPh>
    <rPh sb="18" eb="20">
      <t>ナイヨウ</t>
    </rPh>
    <rPh sb="21" eb="23">
      <t>ニュウリョク</t>
    </rPh>
    <rPh sb="25" eb="26">
      <t>クダ</t>
    </rPh>
    <phoneticPr fontId="1"/>
  </si>
  <si>
    <t>　　　1.請求締日を入力</t>
    <rPh sb="5" eb="7">
      <t>セイキュウ</t>
    </rPh>
    <rPh sb="7" eb="8">
      <t>シ</t>
    </rPh>
    <rPh sb="8" eb="9">
      <t>ビ</t>
    </rPh>
    <rPh sb="10" eb="12">
      <t>ニュウリョク</t>
    </rPh>
    <phoneticPr fontId="1"/>
  </si>
  <si>
    <t>　　　2.工事名を入力</t>
    <rPh sb="5" eb="8">
      <t>コウジメイ</t>
    </rPh>
    <rPh sb="9" eb="11">
      <t>ニュウリョク</t>
    </rPh>
    <phoneticPr fontId="1"/>
  </si>
  <si>
    <t>　　　1.請求書_請求者控</t>
    <rPh sb="9" eb="12">
      <t>セイキュウシャ</t>
    </rPh>
    <rPh sb="12" eb="13">
      <t>ヒカ</t>
    </rPh>
    <phoneticPr fontId="1"/>
  </si>
  <si>
    <t>以上</t>
    <rPh sb="0" eb="2">
      <t>イジョウ</t>
    </rPh>
    <phoneticPr fontId="1"/>
  </si>
  <si>
    <t xml:space="preserve">   （※グリーンの箇所を入力）</t>
    <phoneticPr fontId="1"/>
  </si>
  <si>
    <t>内　立替（代払い）金額</t>
    <rPh sb="0" eb="1">
      <t>ウチ</t>
    </rPh>
    <rPh sb="2" eb="4">
      <t>タテカエ</t>
    </rPh>
    <rPh sb="5" eb="6">
      <t>ダイ</t>
    </rPh>
    <rPh sb="6" eb="7">
      <t>バラ</t>
    </rPh>
    <rPh sb="9" eb="11">
      <t>キンガク</t>
    </rPh>
    <rPh sb="10" eb="11">
      <t>ガク</t>
    </rPh>
    <phoneticPr fontId="1"/>
  </si>
  <si>
    <t>H=(A-B)契約残高</t>
    <phoneticPr fontId="1"/>
  </si>
  <si>
    <r>
      <t xml:space="preserve">立替
内容
</t>
    </r>
    <r>
      <rPr>
        <b/>
        <sz val="12"/>
        <color theme="1"/>
        <rFont val="Meiryo UI"/>
        <family val="3"/>
        <charset val="128"/>
      </rPr>
      <t>(B)</t>
    </r>
    <rPh sb="0" eb="2">
      <t>タテカエ</t>
    </rPh>
    <rPh sb="3" eb="5">
      <t>ナイヨウ</t>
    </rPh>
    <phoneticPr fontId="1"/>
  </si>
  <si>
    <r>
      <t xml:space="preserve">相殺
内容
</t>
    </r>
    <r>
      <rPr>
        <b/>
        <sz val="12"/>
        <color theme="1"/>
        <rFont val="Meiryo UI"/>
        <family val="3"/>
        <charset val="128"/>
      </rPr>
      <t>(C)</t>
    </r>
    <rPh sb="0" eb="2">
      <t>ソウサイ</t>
    </rPh>
    <rPh sb="3" eb="5">
      <t>ナイヨウ</t>
    </rPh>
    <phoneticPr fontId="1"/>
  </si>
  <si>
    <t>E=(B-C-D)差引支払金額</t>
    <phoneticPr fontId="1"/>
  </si>
  <si>
    <t>G=(E+F)今回支払金額</t>
    <phoneticPr fontId="1"/>
  </si>
  <si>
    <t>出来高査定金額（　　　　％）</t>
    <phoneticPr fontId="1"/>
  </si>
  <si>
    <t>③下記シートをA4サイズで印刷して下さい。</t>
    <rPh sb="1" eb="3">
      <t>カキ</t>
    </rPh>
    <rPh sb="13" eb="15">
      <t>インサツ</t>
    </rPh>
    <rPh sb="17" eb="18">
      <t>クダ</t>
    </rPh>
    <phoneticPr fontId="1"/>
  </si>
  <si>
    <t>（内　　　　　　　　　　　　　）</t>
    <rPh sb="1" eb="2">
      <t>ウチ</t>
    </rPh>
    <phoneticPr fontId="1"/>
  </si>
  <si>
    <t>　　　3.名称･内訳・数量・単位・単価・契約金額（請負の場合）・〈今回〉請求金額を入力</t>
    <rPh sb="5" eb="7">
      <t>メイショウ</t>
    </rPh>
    <rPh sb="8" eb="10">
      <t>ウチワケ</t>
    </rPh>
    <rPh sb="11" eb="13">
      <t>スウリョウ</t>
    </rPh>
    <rPh sb="14" eb="16">
      <t>タンイ</t>
    </rPh>
    <rPh sb="17" eb="19">
      <t>タンカ</t>
    </rPh>
    <rPh sb="20" eb="22">
      <t>ケイヤク</t>
    </rPh>
    <rPh sb="22" eb="24">
      <t>キンガク</t>
    </rPh>
    <rPh sb="25" eb="27">
      <t>ウケオイ</t>
    </rPh>
    <rPh sb="28" eb="30">
      <t>バアイ</t>
    </rPh>
    <rPh sb="33" eb="35">
      <t>コンカイ</t>
    </rPh>
    <rPh sb="36" eb="38">
      <t>セイキュウ</t>
    </rPh>
    <rPh sb="38" eb="40">
      <t>キンガク</t>
    </rPh>
    <rPh sb="41" eb="43">
      <t>ニュウリョク</t>
    </rPh>
    <phoneticPr fontId="1"/>
  </si>
  <si>
    <t>　　　4.全体の消費税を入力（※自動計算ではありません。手入力して下さい。）</t>
    <rPh sb="5" eb="7">
      <t>ゼンタイ</t>
    </rPh>
    <rPh sb="8" eb="11">
      <t>ショウヒゼイ</t>
    </rPh>
    <rPh sb="12" eb="14">
      <t>ニュウリョク</t>
    </rPh>
    <rPh sb="16" eb="18">
      <t>ジドウ</t>
    </rPh>
    <rPh sb="18" eb="20">
      <t>ケイサン</t>
    </rPh>
    <rPh sb="28" eb="29">
      <t>テ</t>
    </rPh>
    <rPh sb="29" eb="31">
      <t>ニュウリョク</t>
    </rPh>
    <rPh sb="33" eb="34">
      <t>クダ</t>
    </rPh>
    <phoneticPr fontId="1"/>
  </si>
  <si>
    <t>　　　5.必要記載事項であれば備考欄に入力</t>
    <rPh sb="5" eb="7">
      <t>ヒツヨウ</t>
    </rPh>
    <rPh sb="7" eb="9">
      <t>キサイ</t>
    </rPh>
    <rPh sb="9" eb="11">
      <t>ジコウ</t>
    </rPh>
    <rPh sb="15" eb="17">
      <t>ビコウ</t>
    </rPh>
    <rPh sb="17" eb="18">
      <t>ラン</t>
    </rPh>
    <rPh sb="19" eb="21">
      <t>ニュウリョク</t>
    </rPh>
    <phoneticPr fontId="1"/>
  </si>
  <si>
    <t>　　※請求書必着は25日としてますが、末日迄の出来高でご請求下さい。</t>
    <rPh sb="3" eb="5">
      <t>セイキュウ</t>
    </rPh>
    <rPh sb="5" eb="6">
      <t>ショ</t>
    </rPh>
    <rPh sb="6" eb="8">
      <t>ヒッチャク</t>
    </rPh>
    <rPh sb="11" eb="12">
      <t>ニチ</t>
    </rPh>
    <rPh sb="19" eb="21">
      <t>マツジツ</t>
    </rPh>
    <rPh sb="21" eb="22">
      <t>マデ</t>
    </rPh>
    <rPh sb="23" eb="26">
      <t>デキダカ</t>
    </rPh>
    <rPh sb="28" eb="30">
      <t>セイキュウ</t>
    </rPh>
    <rPh sb="30" eb="31">
      <t>クダ</t>
    </rPh>
    <phoneticPr fontId="1"/>
  </si>
  <si>
    <t>　　　　　2023年9月1日作成</t>
    <rPh sb="9" eb="10">
      <t>ネン</t>
    </rPh>
    <rPh sb="11" eb="12">
      <t>ガツ</t>
    </rPh>
    <rPh sb="13" eb="14">
      <t>ニチ</t>
    </rPh>
    <rPh sb="14" eb="16">
      <t>サクセイ</t>
    </rPh>
    <phoneticPr fontId="1"/>
  </si>
  <si>
    <t>請求書(支払査定書)(副)</t>
    <rPh sb="11" eb="12">
      <t>フク</t>
    </rPh>
    <phoneticPr fontId="1"/>
  </si>
  <si>
    <t xml:space="preserve">1．請求書は、3枚1組です。	</t>
    <phoneticPr fontId="1"/>
  </si>
  <si>
    <t>提出して下さい。</t>
  </si>
  <si>
    <t>1.請求書_請求者控　　　　 1部
2.請求書_提出用 (正)　　 1部
3.請求書_提出用 (副)　　 1部</t>
    <rPh sb="29" eb="30">
      <t>セイ</t>
    </rPh>
    <rPh sb="48" eb="49">
      <t>フク</t>
    </rPh>
    <phoneticPr fontId="1"/>
  </si>
  <si>
    <t>　　　2.請求書_提出用(正)</t>
    <rPh sb="9" eb="12">
      <t>テイシュツヨウ</t>
    </rPh>
    <rPh sb="13" eb="14">
      <t>セイ</t>
    </rPh>
    <phoneticPr fontId="1"/>
  </si>
  <si>
    <t>　　　3.請求書_提出用(副)</t>
    <rPh sb="9" eb="12">
      <t>テイシュツヨウ</t>
    </rPh>
    <rPh sb="13" eb="14">
      <t>フク</t>
    </rPh>
    <phoneticPr fontId="1"/>
  </si>
  <si>
    <r>
      <t>　ご確認の上、</t>
    </r>
    <r>
      <rPr>
        <sz val="13"/>
        <color rgb="FFFF0000"/>
        <rFont val="Meiryo UI"/>
        <family val="3"/>
        <charset val="128"/>
      </rPr>
      <t>毎月25日(休業日の場合は前営業日)必着でご郵送下さい。</t>
    </r>
    <phoneticPr fontId="1"/>
  </si>
  <si>
    <t>　「1.請求書_請求者控」は、貴社控えとなります。</t>
    <phoneticPr fontId="1"/>
  </si>
  <si>
    <t>株式会社出雲テック　御中</t>
    <phoneticPr fontId="4"/>
  </si>
  <si>
    <t>　　　（請求者控）は、貴社控えとし、（支払査定書）(正)・(副)各1枚に社印を押印の上、</t>
    <rPh sb="26" eb="27">
      <t>セイ</t>
    </rPh>
    <rPh sb="30" eb="31">
      <t>フク</t>
    </rPh>
    <rPh sb="32" eb="33">
      <t>カク</t>
    </rPh>
    <phoneticPr fontId="1"/>
  </si>
  <si>
    <r>
      <t>④「2.請求書_提出用(正)」、「3.請求書_提出用(副)」に</t>
    </r>
    <r>
      <rPr>
        <sz val="13"/>
        <color rgb="FFFF0000"/>
        <rFont val="Meiryo UI"/>
        <family val="3"/>
        <charset val="128"/>
      </rPr>
      <t>社印を押印</t>
    </r>
    <r>
      <rPr>
        <sz val="13"/>
        <color theme="1"/>
        <rFont val="Meiryo UI"/>
        <family val="3"/>
        <charset val="128"/>
      </rPr>
      <t>し注意事項を</t>
    </r>
    <rPh sb="12" eb="13">
      <t>セイ</t>
    </rPh>
    <rPh sb="27" eb="28">
      <t>フク</t>
    </rPh>
    <rPh sb="31" eb="33">
      <t>シャイン</t>
    </rPh>
    <rPh sb="34" eb="36">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</si>
</sst>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quot;¥&quot;#,##0\)"/>
    <numFmt numFmtId="177" formatCode="#,##0;&quot;▲ &quot;#,##0"/>
    <numFmt numFmtId="178" formatCode="yyyy&quot;年&quot;m&quot;月&quot;d&quot;日&quot;;@"/>
    <numFmt numFmtId="179" formatCode="#,##0_ "/>
    <numFmt numFmtId="180" formatCode="0_ "/>
    <numFmt numFmtId="181" formatCode="#,##0.#;\▲#,##0.#"/>
    <numFmt numFmtId="182" formatCode="#,###.0;&quot;▲ &quot;#,###.0"/>
  </numFmts>
  <fonts count="3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4"/>
      <color theme="1"/>
      <name val="Meiryo UI"/>
      <family val="3"/>
      <charset val="128"/>
    </font>
    <font>
      <sz val="6"/>
      <name val="游ゴシック"/>
      <family val="3"/>
      <charset val="128"/>
    </font>
    <font>
      <b/>
      <sz val="20"/>
      <color theme="1"/>
      <name val="Meiryo UI"/>
      <family val="3"/>
      <charset val="128"/>
    </font>
    <font>
      <sz val="12"/>
      <color theme="1"/>
      <name val="Meiryo UI"/>
      <family val="3"/>
      <charset val="128"/>
    </font>
    <font>
      <sz val="16"/>
      <color theme="1"/>
      <name val="Meiryo UI"/>
      <family val="3"/>
      <charset val="128"/>
    </font>
    <font>
      <b/>
      <sz val="36"/>
      <color rgb="FFFF0000"/>
      <name val="Meiryo UI"/>
      <family val="3"/>
      <charset val="128"/>
    </font>
    <font>
      <sz val="10"/>
      <color theme="1"/>
      <name val="Meiryo UI"/>
      <family val="3"/>
      <charset val="128"/>
    </font>
    <font>
      <b/>
      <sz val="24"/>
      <color rgb="FFFF0000"/>
      <name val="Meiryo UI"/>
      <family val="3"/>
      <charset val="128"/>
    </font>
    <font>
      <sz val="22"/>
      <color theme="1"/>
      <name val="Meiryo UI"/>
      <family val="3"/>
      <charset val="128"/>
    </font>
    <font>
      <b/>
      <sz val="24"/>
      <name val="Meiryo UI"/>
      <family val="3"/>
      <charset val="128"/>
    </font>
    <font>
      <sz val="12"/>
      <name val="Meiryo UI"/>
      <family val="3"/>
      <charset val="128"/>
    </font>
    <font>
      <sz val="18"/>
      <name val="Meiryo UI"/>
      <family val="3"/>
      <charset val="128"/>
    </font>
    <font>
      <sz val="11"/>
      <name val="Meiryo UI"/>
      <family val="3"/>
      <charset val="128"/>
    </font>
    <font>
      <sz val="13"/>
      <color theme="1"/>
      <name val="Meiryo UI"/>
      <family val="3"/>
      <charset val="128"/>
    </font>
    <font>
      <sz val="15"/>
      <color theme="1"/>
      <name val="Meiryo UI"/>
      <family val="3"/>
      <charset val="128"/>
    </font>
    <font>
      <b/>
      <sz val="16"/>
      <color theme="1"/>
      <name val="Meiryo UI"/>
      <family val="3"/>
      <charset val="128"/>
    </font>
    <font>
      <b/>
      <sz val="16"/>
      <color indexed="8"/>
      <name val="Meiryo UI"/>
      <family val="3"/>
      <charset val="128"/>
    </font>
    <font>
      <b/>
      <sz val="14"/>
      <color theme="1"/>
      <name val="Meiryo UI"/>
      <family val="3"/>
      <charset val="128"/>
    </font>
    <font>
      <b/>
      <sz val="14"/>
      <color indexed="8"/>
      <name val="Meiryo UI"/>
      <family val="3"/>
      <charset val="128"/>
    </font>
    <font>
      <sz val="14"/>
      <name val="Meiryo UI"/>
      <family val="3"/>
      <charset val="128"/>
    </font>
    <font>
      <sz val="11"/>
      <color theme="0" tint="-0.34998626667073579"/>
      <name val="Meiryo UI"/>
      <family val="3"/>
      <charset val="128"/>
    </font>
    <font>
      <b/>
      <sz val="12"/>
      <color rgb="FFFF0000"/>
      <name val="Meiryo UI"/>
      <family val="3"/>
      <charset val="128"/>
    </font>
    <font>
      <b/>
      <sz val="14"/>
      <name val="Meiryo UI"/>
      <family val="3"/>
      <charset val="128"/>
    </font>
    <font>
      <sz val="18"/>
      <color theme="1"/>
      <name val="Meiryo UI"/>
      <family val="3"/>
      <charset val="128"/>
    </font>
    <font>
      <sz val="11"/>
      <color theme="1"/>
      <name val="游ゴシック"/>
      <family val="2"/>
      <charset val="128"/>
      <scheme val="minor"/>
    </font>
    <font>
      <b/>
      <sz val="12"/>
      <color theme="1"/>
      <name val="Meiryo UI"/>
      <family val="3"/>
      <charset val="128"/>
    </font>
    <font>
      <sz val="16"/>
      <name val="Meiryo UI"/>
      <family val="3"/>
      <charset val="128"/>
    </font>
    <font>
      <b/>
      <sz val="16"/>
      <name val="Meiryo UI"/>
      <family val="3"/>
      <charset val="128"/>
    </font>
    <font>
      <b/>
      <sz val="11"/>
      <color rgb="FFFF0000"/>
      <name val="Meiryo UI"/>
      <family val="3"/>
      <charset val="128"/>
    </font>
    <font>
      <sz val="13"/>
      <color rgb="FFFF0000"/>
      <name val="Meiryo UI"/>
      <family val="3"/>
      <charset val="128"/>
    </font>
    <font>
      <sz val="24"/>
      <color theme="0" tint="-0.34998626667073579"/>
      <name val="Meiryo UI"/>
      <family val="3"/>
      <charset val="128"/>
    </font>
    <font>
      <sz val="12"/>
      <color theme="0" tint="-0.34998626667073579"/>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rgb="FFA9D08E"/>
        <bgColor indexed="64"/>
      </patternFill>
    </fill>
    <fill>
      <patternFill patternType="solid">
        <fgColor theme="0" tint="-0.14999847407452621"/>
        <bgColor indexed="64"/>
      </patternFill>
    </fill>
    <fill>
      <patternFill patternType="solid">
        <fgColor rgb="FFFFFF66"/>
        <bgColor indexed="64"/>
      </patternFill>
    </fill>
  </fills>
  <borders count="100">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double">
        <color auto="1"/>
      </left>
      <right/>
      <top/>
      <bottom/>
      <diagonal/>
    </border>
    <border>
      <left/>
      <right/>
      <top/>
      <bottom style="hair">
        <color auto="1"/>
      </bottom>
      <diagonal/>
    </border>
    <border>
      <left style="thin">
        <color auto="1"/>
      </left>
      <right style="thin">
        <color auto="1"/>
      </right>
      <top/>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auto="1"/>
      </right>
      <top style="thin">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style="medium">
        <color auto="1"/>
      </left>
      <right/>
      <top style="hair">
        <color auto="1"/>
      </top>
      <bottom/>
      <diagonal/>
    </border>
    <border>
      <left style="thin">
        <color indexed="64"/>
      </left>
      <right/>
      <top style="hair">
        <color indexed="64"/>
      </top>
      <bottom style="double">
        <color auto="1"/>
      </bottom>
      <diagonal/>
    </border>
    <border>
      <left/>
      <right/>
      <top style="hair">
        <color indexed="64"/>
      </top>
      <bottom style="double">
        <color auto="1"/>
      </bottom>
      <diagonal/>
    </border>
    <border>
      <left/>
      <right style="thin">
        <color indexed="64"/>
      </right>
      <top style="hair">
        <color indexed="64"/>
      </top>
      <bottom style="double">
        <color auto="1"/>
      </bottom>
      <diagonal/>
    </border>
    <border>
      <left/>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medium">
        <color auto="1"/>
      </left>
      <right style="thin">
        <color auto="1"/>
      </right>
      <top style="double">
        <color auto="1"/>
      </top>
      <bottom/>
      <diagonal/>
    </border>
    <border>
      <left style="medium">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right style="medium">
        <color auto="1"/>
      </right>
      <top style="dotted">
        <color auto="1"/>
      </top>
      <bottom style="double">
        <color auto="1"/>
      </bottom>
      <diagonal/>
    </border>
    <border>
      <left/>
      <right style="medium">
        <color auto="1"/>
      </right>
      <top style="double">
        <color auto="1"/>
      </top>
      <bottom style="dotted">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51">
    <xf numFmtId="0" fontId="0" fillId="0" borderId="0" xfId="0">
      <alignment vertical="center"/>
    </xf>
    <xf numFmtId="0" fontId="2" fillId="2" borderId="1" xfId="0" applyFont="1" applyFill="1" applyBorder="1" applyAlignment="1"/>
    <xf numFmtId="0" fontId="2" fillId="3" borderId="1" xfId="0" applyFont="1" applyFill="1" applyBorder="1" applyAlignment="1"/>
    <xf numFmtId="0" fontId="2" fillId="0" borderId="1" xfId="0" applyFont="1" applyBorder="1" applyAlignment="1" applyProtection="1">
      <protection locked="0"/>
    </xf>
    <xf numFmtId="0" fontId="2" fillId="0" borderId="1" xfId="0" applyFont="1" applyBorder="1" applyAlignment="1" applyProtection="1">
      <alignment horizontal="center"/>
      <protection locked="0"/>
    </xf>
    <xf numFmtId="0" fontId="2" fillId="2" borderId="2" xfId="0" applyFont="1" applyFill="1" applyBorder="1" applyAlignment="1">
      <alignment horizontal="left" vertical="center"/>
    </xf>
    <xf numFmtId="0" fontId="0" fillId="0" borderId="0" xfId="0" applyAlignment="1">
      <alignment vertical="center" wrapText="1"/>
    </xf>
    <xf numFmtId="0" fontId="2" fillId="0" borderId="1" xfId="0" applyFont="1" applyBorder="1" applyAlignment="1" applyProtection="1">
      <alignment horizontal="left"/>
      <protection locked="0"/>
    </xf>
    <xf numFmtId="180" fontId="2" fillId="0" borderId="4" xfId="0" applyNumberFormat="1" applyFont="1" applyBorder="1" applyAlignment="1" applyProtection="1">
      <protection locked="0"/>
    </xf>
    <xf numFmtId="0" fontId="6" fillId="0" borderId="0" xfId="0" applyFont="1">
      <alignment vertical="center"/>
    </xf>
    <xf numFmtId="179" fontId="3" fillId="0" borderId="0" xfId="0" applyNumberFormat="1" applyFont="1">
      <alignment vertical="center"/>
    </xf>
    <xf numFmtId="0" fontId="10" fillId="0" borderId="0" xfId="0" applyFont="1">
      <alignment vertical="center"/>
    </xf>
    <xf numFmtId="0" fontId="3" fillId="0" borderId="7" xfId="0" applyFont="1" applyBorder="1" applyAlignment="1">
      <alignment horizontal="center"/>
    </xf>
    <xf numFmtId="0" fontId="15" fillId="0" borderId="0" xfId="0" applyFont="1">
      <alignment vertical="center"/>
    </xf>
    <xf numFmtId="0" fontId="13" fillId="0" borderId="0" xfId="0" applyFont="1">
      <alignment vertical="center"/>
    </xf>
    <xf numFmtId="0" fontId="2" fillId="0" borderId="0" xfId="0" applyFont="1" applyAlignment="1">
      <alignment vertical="center" textRotation="255"/>
    </xf>
    <xf numFmtId="0" fontId="2" fillId="0" borderId="0" xfId="0" applyFont="1">
      <alignment vertical="center"/>
    </xf>
    <xf numFmtId="0" fontId="2" fillId="0" borderId="0" xfId="0" applyFont="1" applyAlignment="1">
      <alignment vertical="center" shrinkToFit="1"/>
    </xf>
    <xf numFmtId="0" fontId="11" fillId="0" borderId="0" xfId="0" applyFont="1" applyAlignment="1">
      <alignment vertical="center" wrapText="1"/>
    </xf>
    <xf numFmtId="0" fontId="8" fillId="0" borderId="0" xfId="0" applyFont="1">
      <alignment vertical="center"/>
    </xf>
    <xf numFmtId="3" fontId="7" fillId="0" borderId="0" xfId="0" applyNumberFormat="1" applyFont="1" applyAlignment="1"/>
    <xf numFmtId="176" fontId="7" fillId="0" borderId="0" xfId="0" applyNumberFormat="1" applyFont="1" applyAlignment="1"/>
    <xf numFmtId="180" fontId="6" fillId="0" borderId="48" xfId="0" applyNumberFormat="1" applyFont="1" applyBorder="1" applyAlignment="1"/>
    <xf numFmtId="180" fontId="6" fillId="0" borderId="47" xfId="0" applyNumberFormat="1" applyFont="1" applyBorder="1" applyAlignment="1"/>
    <xf numFmtId="0" fontId="6" fillId="0" borderId="0" xfId="0" applyFont="1" applyAlignment="1">
      <alignment vertical="center" textRotation="255"/>
    </xf>
    <xf numFmtId="0" fontId="3" fillId="0" borderId="0" xfId="0" applyFont="1">
      <alignment vertical="center"/>
    </xf>
    <xf numFmtId="177" fontId="3" fillId="3" borderId="53" xfId="0" applyNumberFormat="1" applyFont="1" applyFill="1" applyBorder="1" applyAlignment="1" applyProtection="1">
      <alignment horizontal="center"/>
      <protection locked="0"/>
    </xf>
    <xf numFmtId="177" fontId="3" fillId="3" borderId="54" xfId="0" applyNumberFormat="1" applyFont="1" applyFill="1" applyBorder="1" applyAlignment="1" applyProtection="1">
      <alignment horizontal="center"/>
      <protection locked="0"/>
    </xf>
    <xf numFmtId="177" fontId="3" fillId="3" borderId="55" xfId="0" applyNumberFormat="1" applyFont="1" applyFill="1" applyBorder="1" applyAlignment="1" applyProtection="1">
      <alignment horizontal="center"/>
      <protection locked="0"/>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57" xfId="0" applyFont="1" applyBorder="1" applyAlignment="1">
      <alignment horizontal="center" vertical="center"/>
    </xf>
    <xf numFmtId="0" fontId="24" fillId="0" borderId="0" xfId="0" applyFont="1" applyAlignment="1">
      <alignment vertical="center" wrapText="1"/>
    </xf>
    <xf numFmtId="0" fontId="20" fillId="0" borderId="60" xfId="0" applyFont="1" applyBorder="1">
      <alignment vertical="center"/>
    </xf>
    <xf numFmtId="0" fontId="3" fillId="0" borderId="31" xfId="0" applyFont="1" applyBorder="1">
      <alignment vertical="center"/>
    </xf>
    <xf numFmtId="0" fontId="3" fillId="0" borderId="64" xfId="0" applyFont="1" applyBorder="1">
      <alignment vertical="center"/>
    </xf>
    <xf numFmtId="177" fontId="3" fillId="3" borderId="22" xfId="0" applyNumberFormat="1" applyFont="1" applyFill="1" applyBorder="1" applyAlignment="1" applyProtection="1">
      <alignment horizontal="left" indent="2"/>
      <protection locked="0"/>
    </xf>
    <xf numFmtId="49" fontId="3" fillId="3" borderId="23" xfId="0" applyNumberFormat="1" applyFont="1" applyFill="1" applyBorder="1" applyAlignment="1" applyProtection="1">
      <alignment horizontal="left" indent="2"/>
      <protection locked="0"/>
    </xf>
    <xf numFmtId="49" fontId="3" fillId="3" borderId="38" xfId="0" applyNumberFormat="1" applyFont="1" applyFill="1" applyBorder="1" applyAlignment="1" applyProtection="1">
      <alignment horizontal="left" indent="2"/>
      <protection locked="0"/>
    </xf>
    <xf numFmtId="0" fontId="13" fillId="0" borderId="87" xfId="0" applyFont="1" applyBorder="1" applyAlignment="1">
      <alignment horizontal="center" vertical="center"/>
    </xf>
    <xf numFmtId="0" fontId="3" fillId="0" borderId="0" xfId="0" applyFont="1" applyAlignment="1">
      <alignment horizontal="left"/>
    </xf>
    <xf numFmtId="0" fontId="20" fillId="0" borderId="0" xfId="0" applyFont="1" applyAlignment="1">
      <alignment horizontal="left"/>
    </xf>
    <xf numFmtId="0" fontId="31" fillId="0" borderId="0" xfId="0" applyFont="1" applyAlignment="1"/>
    <xf numFmtId="0" fontId="10" fillId="5" borderId="31" xfId="0" applyFont="1" applyFill="1" applyBorder="1" applyAlignment="1">
      <alignment horizontal="left" vertical="center"/>
    </xf>
    <xf numFmtId="0" fontId="10" fillId="5" borderId="0" xfId="0" applyFont="1" applyFill="1" applyAlignment="1">
      <alignment vertical="center" wrapText="1"/>
    </xf>
    <xf numFmtId="0" fontId="10" fillId="5" borderId="64" xfId="0" applyFont="1" applyFill="1" applyBorder="1" applyAlignment="1">
      <alignment vertical="center" wrapText="1"/>
    </xf>
    <xf numFmtId="0" fontId="10" fillId="5" borderId="65" xfId="0" applyFont="1" applyFill="1" applyBorder="1" applyAlignment="1">
      <alignment vertical="center" wrapText="1"/>
    </xf>
    <xf numFmtId="0" fontId="10" fillId="5" borderId="66" xfId="0" applyFont="1" applyFill="1" applyBorder="1" applyAlignment="1">
      <alignment vertical="center" wrapText="1"/>
    </xf>
    <xf numFmtId="0" fontId="3" fillId="0" borderId="16" xfId="0" applyFont="1" applyBorder="1" applyAlignment="1" applyProtection="1">
      <protection hidden="1"/>
    </xf>
    <xf numFmtId="0" fontId="6" fillId="0" borderId="0" xfId="0" applyFont="1" applyProtection="1">
      <alignment vertical="center"/>
      <protection hidden="1"/>
    </xf>
    <xf numFmtId="0" fontId="11" fillId="0" borderId="0" xfId="0" applyFont="1" applyAlignment="1" applyProtection="1">
      <alignment vertical="center" wrapText="1"/>
      <protection hidden="1"/>
    </xf>
    <xf numFmtId="0" fontId="8" fillId="0" borderId="0" xfId="0" applyFont="1" applyProtection="1">
      <alignment vertical="center"/>
      <protection hidden="1"/>
    </xf>
    <xf numFmtId="0" fontId="15" fillId="0" borderId="0" xfId="0" applyFont="1" applyProtection="1">
      <alignment vertical="center"/>
      <protection hidden="1"/>
    </xf>
    <xf numFmtId="0" fontId="13" fillId="0" borderId="0" xfId="0" applyFont="1" applyProtection="1">
      <alignment vertical="center"/>
      <protection hidden="1"/>
    </xf>
    <xf numFmtId="0" fontId="3" fillId="0" borderId="0" xfId="0" applyFont="1" applyAlignment="1" applyProtection="1">
      <alignment horizontal="center"/>
      <protection hidden="1"/>
    </xf>
    <xf numFmtId="0" fontId="6" fillId="0" borderId="0" xfId="0" applyFont="1" applyAlignment="1" applyProtection="1">
      <alignment horizontal="center"/>
      <protection hidden="1"/>
    </xf>
    <xf numFmtId="0" fontId="2" fillId="0" borderId="0" xfId="0" applyFont="1" applyAlignment="1" applyProtection="1">
      <alignment vertical="center" textRotation="255"/>
      <protection hidden="1"/>
    </xf>
    <xf numFmtId="0" fontId="2" fillId="0" borderId="0" xfId="0" applyFont="1" applyProtection="1">
      <alignment vertical="center"/>
      <protection hidden="1"/>
    </xf>
    <xf numFmtId="0" fontId="2" fillId="0" borderId="0" xfId="0" applyFont="1" applyAlignment="1" applyProtection="1">
      <alignment vertical="center" shrinkToFit="1"/>
      <protection hidden="1"/>
    </xf>
    <xf numFmtId="0" fontId="6" fillId="0" borderId="0" xfId="0" applyFont="1" applyAlignment="1" applyProtection="1">
      <alignment vertical="center" wrapText="1"/>
      <protection hidden="1"/>
    </xf>
    <xf numFmtId="0" fontId="12" fillId="0" borderId="0" xfId="0" applyFont="1" applyProtection="1">
      <alignment vertical="center"/>
      <protection hidden="1"/>
    </xf>
    <xf numFmtId="0" fontId="6" fillId="0" borderId="0" xfId="0" applyFont="1" applyAlignment="1" applyProtection="1">
      <alignment vertical="center" textRotation="255"/>
      <protection hidden="1"/>
    </xf>
    <xf numFmtId="0" fontId="3" fillId="0" borderId="0" xfId="0" applyFont="1" applyAlignment="1" applyProtection="1">
      <alignment vertical="center" shrinkToFit="1"/>
      <protection hidden="1"/>
    </xf>
    <xf numFmtId="0" fontId="20" fillId="0" borderId="60" xfId="0" applyFont="1" applyBorder="1" applyProtection="1">
      <alignment vertical="center"/>
      <protection hidden="1"/>
    </xf>
    <xf numFmtId="0" fontId="20" fillId="0" borderId="61" xfId="0" applyFont="1" applyBorder="1" applyProtection="1">
      <alignment vertical="center"/>
      <protection hidden="1"/>
    </xf>
    <xf numFmtId="0" fontId="22" fillId="0" borderId="61" xfId="0" applyFont="1" applyBorder="1" applyProtection="1">
      <alignment vertical="center"/>
      <protection hidden="1"/>
    </xf>
    <xf numFmtId="0" fontId="25" fillId="0" borderId="61" xfId="0" applyFont="1" applyBorder="1" applyProtection="1">
      <alignment vertical="center"/>
      <protection hidden="1"/>
    </xf>
    <xf numFmtId="0" fontId="3" fillId="0" borderId="61" xfId="0" applyFont="1" applyBorder="1" applyAlignment="1" applyProtection="1">
      <alignment horizontal="center" vertical="center" wrapText="1"/>
      <protection hidden="1"/>
    </xf>
    <xf numFmtId="0" fontId="3" fillId="0" borderId="61" xfId="0" applyFont="1" applyBorder="1" applyProtection="1">
      <alignment vertical="center"/>
      <protection hidden="1"/>
    </xf>
    <xf numFmtId="0" fontId="3" fillId="0" borderId="61" xfId="0" applyFont="1" applyBorder="1" applyAlignment="1" applyProtection="1">
      <alignment vertical="center" textRotation="255"/>
      <protection hidden="1"/>
    </xf>
    <xf numFmtId="0" fontId="9" fillId="0" borderId="61" xfId="0" applyFont="1" applyBorder="1" applyProtection="1">
      <alignment vertical="center"/>
      <protection hidden="1"/>
    </xf>
    <xf numFmtId="0" fontId="9" fillId="0" borderId="62" xfId="0" applyFont="1" applyBorder="1" applyProtection="1">
      <alignment vertical="center"/>
      <protection hidden="1"/>
    </xf>
    <xf numFmtId="0" fontId="3" fillId="0" borderId="31" xfId="0" applyFont="1" applyBorder="1" applyProtection="1">
      <alignment vertical="center"/>
      <protection hidden="1"/>
    </xf>
    <xf numFmtId="0" fontId="7" fillId="0" borderId="0" xfId="0" applyFont="1" applyProtection="1">
      <alignment vertical="center"/>
      <protection hidden="1"/>
    </xf>
    <xf numFmtId="0" fontId="29" fillId="0" borderId="0" xfId="0" applyFont="1" applyProtection="1">
      <alignment vertical="center"/>
      <protection hidden="1"/>
    </xf>
    <xf numFmtId="0" fontId="30" fillId="0" borderId="0" xfId="0" applyFont="1" applyProtection="1">
      <alignment vertical="center"/>
      <protection hidden="1"/>
    </xf>
    <xf numFmtId="0" fontId="7" fillId="0" borderId="63" xfId="0" applyFont="1" applyBorder="1" applyProtection="1">
      <alignment vertical="center"/>
      <protection hidden="1"/>
    </xf>
    <xf numFmtId="49" fontId="29" fillId="0" borderId="0" xfId="0" applyNumberFormat="1" applyFont="1" applyAlignment="1" applyProtection="1">
      <alignment vertical="center" shrinkToFit="1"/>
      <protection hidden="1"/>
    </xf>
    <xf numFmtId="3" fontId="7" fillId="0" borderId="0" xfId="0" applyNumberFormat="1" applyFont="1" applyAlignment="1" applyProtection="1">
      <protection hidden="1"/>
    </xf>
    <xf numFmtId="180" fontId="6" fillId="0" borderId="48" xfId="0" applyNumberFormat="1" applyFont="1" applyBorder="1" applyAlignment="1" applyProtection="1">
      <protection hidden="1"/>
    </xf>
    <xf numFmtId="180" fontId="6" fillId="0" borderId="47" xfId="0" applyNumberFormat="1" applyFont="1" applyBorder="1" applyAlignment="1" applyProtection="1">
      <protection hidden="1"/>
    </xf>
    <xf numFmtId="176" fontId="7" fillId="0" borderId="0" xfId="0" applyNumberFormat="1" applyFont="1" applyAlignment="1" applyProtection="1">
      <protection hidden="1"/>
    </xf>
    <xf numFmtId="0" fontId="3" fillId="0" borderId="64" xfId="0" applyFont="1" applyBorder="1" applyProtection="1">
      <alignment vertical="center"/>
      <protection hidden="1"/>
    </xf>
    <xf numFmtId="0" fontId="29" fillId="0" borderId="65" xfId="0" applyFont="1" applyBorder="1" applyProtection="1">
      <alignment vertical="center"/>
      <protection hidden="1"/>
    </xf>
    <xf numFmtId="0" fontId="7" fillId="0" borderId="65" xfId="0" applyFont="1" applyBorder="1" applyProtection="1">
      <alignment vertical="center"/>
      <protection hidden="1"/>
    </xf>
    <xf numFmtId="0" fontId="7" fillId="0" borderId="66" xfId="0" applyFont="1" applyBorder="1" applyProtection="1">
      <alignment vertical="center"/>
      <protection hidden="1"/>
    </xf>
    <xf numFmtId="0" fontId="3" fillId="0" borderId="7" xfId="0" applyFont="1" applyBorder="1" applyAlignment="1" applyProtection="1">
      <alignment horizontal="center"/>
      <protection hidden="1"/>
    </xf>
    <xf numFmtId="177" fontId="3" fillId="0" borderId="53" xfId="0" applyNumberFormat="1" applyFont="1" applyBorder="1" applyAlignment="1" applyProtection="1">
      <alignment horizontal="center"/>
      <protection hidden="1"/>
    </xf>
    <xf numFmtId="177" fontId="3" fillId="0" borderId="54" xfId="0" applyNumberFormat="1" applyFont="1" applyBorder="1" applyAlignment="1" applyProtection="1">
      <alignment horizontal="center"/>
      <protection hidden="1"/>
    </xf>
    <xf numFmtId="177" fontId="3" fillId="0" borderId="55" xfId="0" applyNumberFormat="1" applyFont="1" applyBorder="1" applyAlignment="1" applyProtection="1">
      <alignment horizontal="center"/>
      <protection hidden="1"/>
    </xf>
    <xf numFmtId="0" fontId="3" fillId="0" borderId="0" xfId="0" applyFont="1" applyProtection="1">
      <alignment vertical="center"/>
      <protection hidden="1"/>
    </xf>
    <xf numFmtId="179" fontId="3" fillId="0" borderId="0" xfId="0" applyNumberFormat="1" applyFont="1" applyProtection="1">
      <alignment vertical="center"/>
      <protection hidden="1"/>
    </xf>
    <xf numFmtId="0" fontId="2" fillId="0" borderId="0" xfId="0" applyFont="1" applyAlignment="1" applyProtection="1">
      <alignment horizontal="center" vertical="center" wrapText="1"/>
      <protection hidden="1"/>
    </xf>
    <xf numFmtId="178" fontId="26" fillId="0" borderId="0" xfId="0" applyNumberFormat="1" applyFont="1" applyProtection="1">
      <alignment vertical="center"/>
      <protection hidden="1"/>
    </xf>
    <xf numFmtId="0" fontId="2" fillId="0" borderId="0" xfId="0" applyFont="1" applyAlignment="1" applyProtection="1">
      <alignment vertical="center" wrapText="1"/>
      <protection hidden="1"/>
    </xf>
    <xf numFmtId="0" fontId="23" fillId="0" borderId="0" xfId="0" applyFont="1" applyProtection="1">
      <alignment vertical="center"/>
      <protection hidden="1"/>
    </xf>
    <xf numFmtId="178" fontId="14" fillId="0" borderId="0" xfId="0" applyNumberFormat="1" applyFont="1" applyProtection="1">
      <alignment vertical="center"/>
      <protection hidden="1"/>
    </xf>
    <xf numFmtId="0" fontId="2" fillId="0" borderId="82" xfId="0" applyFont="1" applyBorder="1" applyAlignment="1" applyProtection="1">
      <alignment horizontal="center" vertical="center" wrapText="1"/>
      <protection hidden="1"/>
    </xf>
    <xf numFmtId="0" fontId="2" fillId="0" borderId="82" xfId="0" applyFont="1" applyBorder="1" applyAlignment="1" applyProtection="1">
      <alignment vertical="center" textRotation="255"/>
      <protection hidden="1"/>
    </xf>
    <xf numFmtId="0" fontId="6" fillId="0" borderId="27" xfId="0" applyFont="1" applyBorder="1" applyProtection="1">
      <alignment vertical="center"/>
      <protection hidden="1"/>
    </xf>
    <xf numFmtId="0" fontId="5" fillId="0" borderId="0" xfId="0" applyFont="1">
      <alignment vertical="center"/>
    </xf>
    <xf numFmtId="0" fontId="16" fillId="0" borderId="0" xfId="0" applyFont="1">
      <alignment vertical="center"/>
    </xf>
    <xf numFmtId="0" fontId="33" fillId="0" borderId="17" xfId="0" applyFont="1" applyBorder="1" applyAlignment="1" applyProtection="1">
      <alignment horizontal="left"/>
      <protection hidden="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49" fontId="2" fillId="0" borderId="1" xfId="0" applyNumberFormat="1"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left" shrinkToFit="1"/>
      <protection locked="0"/>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9" fontId="2" fillId="3" borderId="4" xfId="0" applyNumberFormat="1" applyFont="1" applyFill="1" applyBorder="1" applyAlignment="1" applyProtection="1">
      <alignment horizontal="left"/>
      <protection locked="0"/>
    </xf>
    <xf numFmtId="9" fontId="2" fillId="3" borderId="6" xfId="0" applyNumberFormat="1" applyFont="1" applyFill="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6" xfId="0" applyFont="1" applyBorder="1" applyAlignment="1" applyProtection="1">
      <alignment horizontal="left"/>
      <protection locked="0"/>
    </xf>
    <xf numFmtId="177" fontId="3" fillId="3" borderId="20" xfId="0" applyNumberFormat="1" applyFont="1" applyFill="1" applyBorder="1" applyAlignment="1" applyProtection="1">
      <alignment horizontal="right"/>
      <protection locked="0"/>
    </xf>
    <xf numFmtId="177" fontId="3" fillId="3" borderId="21" xfId="0" applyNumberFormat="1" applyFont="1" applyFill="1" applyBorder="1" applyAlignment="1" applyProtection="1">
      <alignment horizontal="right"/>
      <protection locked="0"/>
    </xf>
    <xf numFmtId="178" fontId="14" fillId="3" borderId="0" xfId="0" applyNumberFormat="1" applyFont="1" applyFill="1" applyAlignment="1" applyProtection="1">
      <alignment horizontal="center" vertical="center"/>
      <protection locked="0"/>
    </xf>
    <xf numFmtId="0" fontId="3" fillId="0" borderId="7" xfId="0" applyFont="1" applyBorder="1" applyAlignment="1">
      <alignment horizontal="center"/>
    </xf>
    <xf numFmtId="177" fontId="3" fillId="3" borderId="53" xfId="0" applyNumberFormat="1" applyFont="1" applyFill="1" applyBorder="1" applyAlignment="1" applyProtection="1">
      <alignment horizontal="right"/>
      <protection locked="0"/>
    </xf>
    <xf numFmtId="177" fontId="3" fillId="3" borderId="54" xfId="0" applyNumberFormat="1" applyFont="1" applyFill="1" applyBorder="1" applyAlignment="1" applyProtection="1">
      <alignment horizontal="right"/>
      <protection locked="0"/>
    </xf>
    <xf numFmtId="0" fontId="10" fillId="5" borderId="60" xfId="0" applyFont="1" applyFill="1" applyBorder="1" applyAlignment="1">
      <alignment horizontal="center" vertical="top" wrapText="1"/>
    </xf>
    <xf numFmtId="0" fontId="10" fillId="5" borderId="61" xfId="0" applyFont="1" applyFill="1" applyBorder="1" applyAlignment="1">
      <alignment horizontal="center" vertical="top" wrapText="1"/>
    </xf>
    <xf numFmtId="0" fontId="10" fillId="5" borderId="62" xfId="0" applyFont="1" applyFill="1" applyBorder="1" applyAlignment="1">
      <alignment horizontal="center" vertical="top" wrapText="1"/>
    </xf>
    <xf numFmtId="0" fontId="10" fillId="5" borderId="0" xfId="0" applyFont="1" applyFill="1" applyAlignment="1">
      <alignment horizontal="left" vertical="center" wrapText="1"/>
    </xf>
    <xf numFmtId="0" fontId="10" fillId="5" borderId="63" xfId="0" applyFont="1" applyFill="1" applyBorder="1" applyAlignment="1">
      <alignment horizontal="left" vertical="center" wrapText="1"/>
    </xf>
    <xf numFmtId="0" fontId="12" fillId="3" borderId="0" xfId="0" applyFont="1" applyFill="1" applyAlignment="1">
      <alignment horizontal="center" vertical="center" wrapText="1"/>
    </xf>
    <xf numFmtId="0" fontId="10" fillId="3" borderId="0" xfId="0" applyFont="1" applyFill="1" applyAlignment="1">
      <alignment horizontal="center" vertical="center" wrapText="1"/>
    </xf>
    <xf numFmtId="0" fontId="3" fillId="0" borderId="11" xfId="0" applyFont="1" applyBorder="1" applyAlignment="1">
      <alignment horizontal="center"/>
    </xf>
    <xf numFmtId="0" fontId="3" fillId="0" borderId="12" xfId="0" applyFont="1" applyBorder="1" applyAlignment="1">
      <alignment horizontal="center"/>
    </xf>
    <xf numFmtId="177" fontId="3" fillId="3" borderId="39" xfId="0" applyNumberFormat="1" applyFont="1" applyFill="1" applyBorder="1" applyAlignment="1" applyProtection="1">
      <alignment horizontal="right"/>
      <protection locked="0"/>
    </xf>
    <xf numFmtId="177" fontId="3" fillId="3" borderId="40" xfId="0" applyNumberFormat="1" applyFont="1" applyFill="1" applyBorder="1" applyAlignment="1" applyProtection="1">
      <alignment horizontal="right"/>
      <protection locked="0"/>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65" xfId="0" applyFont="1" applyBorder="1" applyAlignment="1">
      <alignment horizontal="left" vertical="center" wrapText="1"/>
    </xf>
    <xf numFmtId="177" fontId="3" fillId="0" borderId="24" xfId="0" applyNumberFormat="1" applyFont="1" applyBorder="1" applyAlignment="1" applyProtection="1">
      <alignment horizontal="right"/>
      <protection hidden="1"/>
    </xf>
    <xf numFmtId="177" fontId="3" fillId="0" borderId="25" xfId="0" applyNumberFormat="1" applyFont="1" applyBorder="1" applyAlignment="1" applyProtection="1">
      <alignment horizontal="right"/>
      <protection hidden="1"/>
    </xf>
    <xf numFmtId="177" fontId="3" fillId="3" borderId="36" xfId="0" applyNumberFormat="1" applyFont="1" applyFill="1" applyBorder="1" applyAlignment="1" applyProtection="1">
      <alignment horizontal="right"/>
      <protection locked="0"/>
    </xf>
    <xf numFmtId="177" fontId="3" fillId="3" borderId="34" xfId="0" applyNumberFormat="1" applyFont="1" applyFill="1" applyBorder="1" applyAlignment="1" applyProtection="1">
      <alignment horizontal="right"/>
      <protection locked="0"/>
    </xf>
    <xf numFmtId="177" fontId="3" fillId="0" borderId="28" xfId="0" applyNumberFormat="1" applyFont="1" applyBorder="1" applyAlignment="1" applyProtection="1">
      <alignment horizontal="right"/>
      <protection hidden="1"/>
    </xf>
    <xf numFmtId="177" fontId="3" fillId="0" borderId="30" xfId="0" applyNumberFormat="1" applyFont="1" applyBorder="1" applyAlignment="1" applyProtection="1">
      <alignment horizontal="right"/>
      <protection hidden="1"/>
    </xf>
    <xf numFmtId="177" fontId="3" fillId="3" borderId="55" xfId="0" applyNumberFormat="1" applyFont="1" applyFill="1" applyBorder="1" applyAlignment="1" applyProtection="1">
      <alignment horizontal="right"/>
      <protection locked="0"/>
    </xf>
    <xf numFmtId="177" fontId="3" fillId="0" borderId="24" xfId="0" applyNumberFormat="1" applyFont="1" applyBorder="1" applyAlignment="1" applyProtection="1">
      <alignment horizontal="right" shrinkToFit="1"/>
      <protection hidden="1"/>
    </xf>
    <xf numFmtId="177" fontId="3" fillId="0" borderId="25" xfId="0" applyNumberFormat="1" applyFont="1" applyBorder="1" applyAlignment="1" applyProtection="1">
      <alignment horizontal="right" shrinkToFit="1"/>
      <protection hidden="1"/>
    </xf>
    <xf numFmtId="177" fontId="3" fillId="0" borderId="26" xfId="0" applyNumberFormat="1" applyFont="1" applyBorder="1" applyAlignment="1" applyProtection="1">
      <alignment horizontal="right" shrinkToFit="1"/>
      <protection hidden="1"/>
    </xf>
    <xf numFmtId="177" fontId="3" fillId="0" borderId="36" xfId="0" applyNumberFormat="1" applyFont="1" applyBorder="1" applyAlignment="1" applyProtection="1">
      <alignment horizontal="right" shrinkToFit="1"/>
      <protection hidden="1"/>
    </xf>
    <xf numFmtId="177" fontId="3" fillId="0" borderId="34" xfId="0" applyNumberFormat="1" applyFont="1" applyBorder="1" applyAlignment="1" applyProtection="1">
      <alignment horizontal="right" shrinkToFit="1"/>
      <protection hidden="1"/>
    </xf>
    <xf numFmtId="177" fontId="3" fillId="0" borderId="35" xfId="0" applyNumberFormat="1" applyFont="1" applyBorder="1" applyAlignment="1" applyProtection="1">
      <alignment horizontal="right" shrinkToFit="1"/>
      <protection hidden="1"/>
    </xf>
    <xf numFmtId="177" fontId="3" fillId="0" borderId="28" xfId="0" applyNumberFormat="1" applyFont="1" applyBorder="1" applyAlignment="1" applyProtection="1">
      <alignment horizontal="right" shrinkToFit="1"/>
      <protection hidden="1"/>
    </xf>
    <xf numFmtId="177" fontId="3" fillId="0" borderId="30" xfId="0" applyNumberFormat="1" applyFont="1" applyBorder="1" applyAlignment="1" applyProtection="1">
      <alignment horizontal="right" shrinkToFit="1"/>
      <protection hidden="1"/>
    </xf>
    <xf numFmtId="177" fontId="3" fillId="0" borderId="29" xfId="0" applyNumberFormat="1" applyFont="1" applyBorder="1" applyAlignment="1" applyProtection="1">
      <alignment horizontal="right" shrinkToFit="1"/>
      <protection hidden="1"/>
    </xf>
    <xf numFmtId="177" fontId="3" fillId="3" borderId="52" xfId="0" applyNumberFormat="1" applyFont="1" applyFill="1" applyBorder="1" applyAlignment="1" applyProtection="1">
      <alignment horizontal="right"/>
      <protection locked="0"/>
    </xf>
    <xf numFmtId="177" fontId="3" fillId="3" borderId="50" xfId="0" applyNumberFormat="1" applyFont="1" applyFill="1" applyBorder="1" applyAlignment="1" applyProtection="1">
      <alignment horizontal="right"/>
      <protection locked="0"/>
    </xf>
    <xf numFmtId="0" fontId="3" fillId="0" borderId="28" xfId="0" applyFont="1" applyBorder="1" applyAlignment="1">
      <alignment horizontal="center" shrinkToFit="1"/>
    </xf>
    <xf numFmtId="0" fontId="3" fillId="0" borderId="30" xfId="0" applyFont="1" applyBorder="1" applyAlignment="1">
      <alignment horizontal="center" shrinkToFit="1"/>
    </xf>
    <xf numFmtId="0" fontId="3" fillId="0" borderId="29" xfId="0" applyFont="1" applyBorder="1" applyAlignment="1">
      <alignment horizontal="center" shrinkToFit="1"/>
    </xf>
    <xf numFmtId="0" fontId="3" fillId="3" borderId="52" xfId="0" applyFont="1" applyFill="1" applyBorder="1" applyAlignment="1" applyProtection="1">
      <alignment horizontal="right"/>
      <protection locked="0"/>
    </xf>
    <xf numFmtId="0" fontId="3" fillId="3" borderId="51" xfId="0" applyFont="1" applyFill="1" applyBorder="1" applyAlignment="1" applyProtection="1">
      <alignment horizontal="right"/>
      <protection locked="0"/>
    </xf>
    <xf numFmtId="0" fontId="3" fillId="3" borderId="46" xfId="0" applyFont="1" applyFill="1" applyBorder="1" applyAlignment="1" applyProtection="1">
      <alignment horizontal="left" indent="1" shrinkToFit="1"/>
      <protection locked="0"/>
    </xf>
    <xf numFmtId="0" fontId="3" fillId="3" borderId="48" xfId="0" applyFont="1" applyFill="1" applyBorder="1" applyAlignment="1" applyProtection="1">
      <alignment horizontal="left" indent="1" shrinkToFit="1"/>
      <protection locked="0"/>
    </xf>
    <xf numFmtId="0" fontId="3" fillId="3" borderId="47" xfId="0" applyFont="1" applyFill="1" applyBorder="1" applyAlignment="1" applyProtection="1">
      <alignment horizontal="left" indent="1" shrinkToFit="1"/>
      <protection locked="0"/>
    </xf>
    <xf numFmtId="0" fontId="3" fillId="0" borderId="36" xfId="0" applyFont="1" applyBorder="1" applyAlignment="1">
      <alignment horizontal="center" shrinkToFit="1"/>
    </xf>
    <xf numFmtId="0" fontId="3" fillId="0" borderId="34" xfId="0" applyFont="1" applyBorder="1" applyAlignment="1">
      <alignment horizontal="center" shrinkToFit="1"/>
    </xf>
    <xf numFmtId="0" fontId="3" fillId="0" borderId="35" xfId="0" applyFont="1" applyBorder="1" applyAlignment="1">
      <alignment horizontal="center" shrinkToFit="1"/>
    </xf>
    <xf numFmtId="0" fontId="3" fillId="3" borderId="20" xfId="0" applyFont="1" applyFill="1" applyBorder="1" applyAlignment="1" applyProtection="1">
      <alignment horizontal="left" indent="1" shrinkToFit="1"/>
      <protection locked="0"/>
    </xf>
    <xf numFmtId="0" fontId="3" fillId="3" borderId="21" xfId="0" applyFont="1" applyFill="1" applyBorder="1" applyAlignment="1" applyProtection="1">
      <alignment horizontal="left" indent="1" shrinkToFit="1"/>
      <protection locked="0"/>
    </xf>
    <xf numFmtId="0" fontId="3" fillId="3" borderId="37" xfId="0" applyFont="1" applyFill="1" applyBorder="1" applyAlignment="1" applyProtection="1">
      <alignment horizontal="left" indent="1" shrinkToFit="1"/>
      <protection locked="0"/>
    </xf>
    <xf numFmtId="0" fontId="3" fillId="3" borderId="20" xfId="0" applyFont="1" applyFill="1" applyBorder="1" applyAlignment="1" applyProtection="1">
      <alignment horizontal="right"/>
      <protection locked="0"/>
    </xf>
    <xf numFmtId="0" fontId="3" fillId="3" borderId="37" xfId="0" applyFont="1" applyFill="1" applyBorder="1" applyAlignment="1" applyProtection="1">
      <alignment horizontal="right"/>
      <protection locked="0"/>
    </xf>
    <xf numFmtId="0" fontId="3" fillId="0" borderId="24" xfId="0" applyFont="1" applyBorder="1" applyAlignment="1">
      <alignment horizontal="center" shrinkToFit="1"/>
    </xf>
    <xf numFmtId="0" fontId="3" fillId="0" borderId="25" xfId="0" applyFont="1" applyBorder="1" applyAlignment="1">
      <alignment horizontal="center" shrinkToFit="1"/>
    </xf>
    <xf numFmtId="0" fontId="3" fillId="0" borderId="26" xfId="0" applyFont="1" applyBorder="1" applyAlignment="1">
      <alignment horizontal="center" shrinkToFit="1"/>
    </xf>
    <xf numFmtId="177" fontId="3" fillId="3" borderId="37" xfId="0" applyNumberFormat="1" applyFont="1" applyFill="1" applyBorder="1" applyAlignment="1" applyProtection="1">
      <alignment horizontal="right"/>
      <protection locked="0"/>
    </xf>
    <xf numFmtId="177" fontId="3" fillId="3" borderId="51" xfId="0" applyNumberFormat="1" applyFont="1" applyFill="1" applyBorder="1" applyAlignment="1" applyProtection="1">
      <alignment horizontal="right"/>
      <protection locked="0"/>
    </xf>
    <xf numFmtId="0" fontId="5" fillId="0" borderId="0" xfId="0" applyFont="1" applyAlignment="1">
      <alignment horizontal="left" vertical="center"/>
    </xf>
    <xf numFmtId="0" fontId="5" fillId="0" borderId="19" xfId="0" applyFont="1" applyBorder="1" applyAlignment="1">
      <alignment horizontal="left" vertical="center"/>
    </xf>
    <xf numFmtId="0" fontId="6" fillId="0" borderId="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8" xfId="0" applyFont="1" applyBorder="1" applyAlignment="1" applyProtection="1">
      <alignment horizontal="center" vertical="center"/>
      <protection hidden="1"/>
    </xf>
    <xf numFmtId="0" fontId="18" fillId="0" borderId="33"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6" fillId="0" borderId="39" xfId="0" applyFont="1" applyBorder="1" applyAlignment="1">
      <alignment horizontal="center"/>
    </xf>
    <xf numFmtId="0" fontId="6" fillId="0" borderId="40" xfId="0" applyFont="1" applyBorder="1" applyAlignment="1">
      <alignment horizontal="center"/>
    </xf>
    <xf numFmtId="0" fontId="6" fillId="0" borderId="41"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7" fillId="0" borderId="21" xfId="0" applyFont="1" applyBorder="1" applyAlignment="1" applyProtection="1">
      <alignment horizontal="left" indent="1" shrinkToFit="1"/>
      <protection hidden="1"/>
    </xf>
    <xf numFmtId="0" fontId="7" fillId="0" borderId="37" xfId="0" applyFont="1" applyBorder="1" applyAlignment="1" applyProtection="1">
      <alignment horizontal="left" indent="1" shrinkToFit="1"/>
      <protection hidden="1"/>
    </xf>
    <xf numFmtId="0" fontId="3" fillId="0" borderId="0" xfId="0" applyFont="1" applyAlignment="1" applyProtection="1">
      <alignment horizontal="left" vertical="center" wrapText="1" indent="1"/>
      <protection hidden="1"/>
    </xf>
    <xf numFmtId="0" fontId="3" fillId="0" borderId="17" xfId="0" applyFont="1" applyBorder="1" applyAlignment="1" applyProtection="1">
      <alignment horizontal="left" vertical="center" wrapText="1" indent="1"/>
      <protection hidden="1"/>
    </xf>
    <xf numFmtId="0" fontId="6" fillId="0" borderId="10" xfId="0" applyFont="1" applyBorder="1" applyAlignment="1">
      <alignment horizontal="left" indent="1"/>
    </xf>
    <xf numFmtId="0" fontId="6" fillId="0" borderId="0" xfId="0" applyFont="1" applyAlignment="1">
      <alignment horizontal="left" indent="1"/>
    </xf>
    <xf numFmtId="0" fontId="6" fillId="0" borderId="10" xfId="0" applyFont="1" applyBorder="1" applyAlignment="1">
      <alignment horizontal="left" vertical="center" indent="1"/>
    </xf>
    <xf numFmtId="0" fontId="6" fillId="0" borderId="0" xfId="0" applyFont="1" applyAlignment="1">
      <alignment horizontal="left" vertical="center" indent="1"/>
    </xf>
    <xf numFmtId="0" fontId="6" fillId="0" borderId="0" xfId="0" applyFont="1" applyAlignment="1" applyProtection="1">
      <alignment horizontal="center" wrapText="1"/>
      <protection hidden="1"/>
    </xf>
    <xf numFmtId="0" fontId="3" fillId="0" borderId="0" xfId="0" applyFont="1" applyAlignment="1" applyProtection="1">
      <alignment horizontal="left" wrapText="1" indent="1"/>
      <protection hidden="1"/>
    </xf>
    <xf numFmtId="0" fontId="3" fillId="0" borderId="17" xfId="0" applyFont="1" applyBorder="1" applyAlignment="1" applyProtection="1">
      <alignment horizontal="left" wrapText="1" indent="1"/>
      <protection hidden="1"/>
    </xf>
    <xf numFmtId="0" fontId="3" fillId="0" borderId="15" xfId="0" applyFont="1" applyBorder="1" applyAlignment="1">
      <alignment horizontal="center" vertical="center" textRotation="255"/>
    </xf>
    <xf numFmtId="0" fontId="3" fillId="0" borderId="10" xfId="0" applyFont="1" applyBorder="1" applyAlignment="1">
      <alignment horizontal="center" vertical="center" textRotation="255"/>
    </xf>
    <xf numFmtId="0" fontId="16" fillId="0" borderId="20" xfId="0" applyFont="1" applyBorder="1" applyAlignment="1" applyProtection="1">
      <alignment horizontal="center" shrinkToFit="1"/>
      <protection hidden="1"/>
    </xf>
    <xf numFmtId="0" fontId="16" fillId="0" borderId="21" xfId="0" applyFont="1" applyBorder="1" applyAlignment="1" applyProtection="1">
      <alignment horizontal="center" shrinkToFit="1"/>
      <protection hidden="1"/>
    </xf>
    <xf numFmtId="0" fontId="6" fillId="0" borderId="15" xfId="0" applyFont="1" applyBorder="1" applyAlignment="1">
      <alignment horizontal="left" indent="1"/>
    </xf>
    <xf numFmtId="0" fontId="6" fillId="0" borderId="14" xfId="0" applyFont="1" applyBorder="1" applyAlignment="1">
      <alignment horizontal="left" indent="1"/>
    </xf>
    <xf numFmtId="180" fontId="6" fillId="0" borderId="46" xfId="0" applyNumberFormat="1" applyFont="1" applyBorder="1" applyAlignment="1">
      <alignment horizontal="center"/>
    </xf>
    <xf numFmtId="180" fontId="6" fillId="0" borderId="48" xfId="0" applyNumberFormat="1" applyFont="1" applyBorder="1" applyAlignment="1">
      <alignment horizontal="center"/>
    </xf>
    <xf numFmtId="3" fontId="17" fillId="0" borderId="39" xfId="0" applyNumberFormat="1" applyFont="1" applyBorder="1" applyAlignment="1" applyProtection="1">
      <alignment horizontal="right" indent="1"/>
      <protection hidden="1"/>
    </xf>
    <xf numFmtId="3" fontId="17" fillId="0" borderId="40" xfId="0" applyNumberFormat="1" applyFont="1" applyBorder="1" applyAlignment="1" applyProtection="1">
      <alignment horizontal="right" indent="1"/>
      <protection hidden="1"/>
    </xf>
    <xf numFmtId="3" fontId="17" fillId="0" borderId="41" xfId="0" applyNumberFormat="1" applyFont="1" applyBorder="1" applyAlignment="1" applyProtection="1">
      <alignment horizontal="right" indent="1"/>
      <protection hidden="1"/>
    </xf>
    <xf numFmtId="3" fontId="17" fillId="0" borderId="46" xfId="0" applyNumberFormat="1" applyFont="1" applyBorder="1" applyAlignment="1" applyProtection="1">
      <alignment horizontal="right" indent="1"/>
      <protection hidden="1"/>
    </xf>
    <xf numFmtId="3" fontId="17" fillId="0" borderId="48" xfId="0" applyNumberFormat="1" applyFont="1" applyBorder="1" applyAlignment="1" applyProtection="1">
      <alignment horizontal="right" indent="1"/>
      <protection hidden="1"/>
    </xf>
    <xf numFmtId="3" fontId="17" fillId="0" borderId="47" xfId="0" applyNumberFormat="1" applyFont="1" applyBorder="1" applyAlignment="1" applyProtection="1">
      <alignment horizontal="right" indent="1"/>
      <protection hidden="1"/>
    </xf>
    <xf numFmtId="0" fontId="3" fillId="0" borderId="20" xfId="0" applyFont="1" applyBorder="1" applyAlignment="1" applyProtection="1">
      <alignment horizontal="left" indent="1" shrinkToFit="1"/>
      <protection hidden="1"/>
    </xf>
    <xf numFmtId="0" fontId="3" fillId="0" borderId="21" xfId="0" applyFont="1" applyBorder="1" applyAlignment="1" applyProtection="1">
      <alignment horizontal="left" indent="1" shrinkToFit="1"/>
      <protection hidden="1"/>
    </xf>
    <xf numFmtId="0" fontId="3" fillId="0" borderId="37" xfId="0" applyFont="1" applyBorder="1" applyAlignment="1" applyProtection="1">
      <alignment horizontal="left" indent="1" shrinkToFit="1"/>
      <protection hidden="1"/>
    </xf>
    <xf numFmtId="0" fontId="3" fillId="0" borderId="22" xfId="0" applyFont="1" applyBorder="1" applyAlignment="1" applyProtection="1">
      <alignment horizontal="left" indent="1" shrinkToFit="1"/>
      <protection hidden="1"/>
    </xf>
    <xf numFmtId="0" fontId="3" fillId="0" borderId="23" xfId="0" applyFont="1" applyBorder="1" applyAlignment="1" applyProtection="1">
      <alignment horizontal="left" indent="1" shrinkToFit="1"/>
      <protection hidden="1"/>
    </xf>
    <xf numFmtId="0" fontId="3" fillId="0" borderId="38" xfId="0" applyFont="1" applyBorder="1" applyAlignment="1" applyProtection="1">
      <alignment horizontal="left" indent="1" shrinkToFit="1"/>
      <protection hidden="1"/>
    </xf>
    <xf numFmtId="0" fontId="6" fillId="0" borderId="22" xfId="0" applyFont="1" applyBorder="1" applyAlignment="1">
      <alignment horizontal="center"/>
    </xf>
    <xf numFmtId="0" fontId="6" fillId="0" borderId="23" xfId="0" applyFont="1" applyBorder="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6" fillId="0" borderId="29" xfId="0" applyFont="1" applyBorder="1" applyAlignment="1">
      <alignment horizontal="center"/>
    </xf>
    <xf numFmtId="0" fontId="20" fillId="0" borderId="15"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8" xfId="0" applyFont="1" applyBorder="1" applyAlignment="1">
      <alignment horizontal="center" vertical="center" textRotation="255"/>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3" borderId="14" xfId="0" applyFont="1" applyFill="1" applyBorder="1" applyAlignment="1" applyProtection="1">
      <alignment horizontal="left" vertical="center" wrapText="1" indent="1" shrinkToFit="1"/>
      <protection locked="0" hidden="1"/>
    </xf>
    <xf numFmtId="0" fontId="3" fillId="3" borderId="0" xfId="0" applyFont="1" applyFill="1" applyAlignment="1" applyProtection="1">
      <alignment horizontal="left" vertical="center" wrapText="1" indent="1" shrinkToFit="1"/>
      <protection locked="0" hidden="1"/>
    </xf>
    <xf numFmtId="176" fontId="18" fillId="0" borderId="28" xfId="0" applyNumberFormat="1" applyFont="1" applyBorder="1" applyAlignment="1" applyProtection="1">
      <alignment horizontal="right" indent="1"/>
      <protection hidden="1"/>
    </xf>
    <xf numFmtId="176" fontId="18" fillId="0" borderId="30" xfId="0" applyNumberFormat="1" applyFont="1" applyBorder="1" applyAlignment="1" applyProtection="1">
      <alignment horizontal="right" indent="1"/>
      <protection hidden="1"/>
    </xf>
    <xf numFmtId="176" fontId="18" fillId="0" borderId="29" xfId="0" applyNumberFormat="1" applyFont="1" applyBorder="1" applyAlignment="1" applyProtection="1">
      <alignment horizontal="right" indent="1"/>
      <protection hidden="1"/>
    </xf>
    <xf numFmtId="0" fontId="3" fillId="3" borderId="39" xfId="0" applyFont="1" applyFill="1" applyBorder="1" applyAlignment="1" applyProtection="1">
      <alignment horizontal="right"/>
      <protection locked="0"/>
    </xf>
    <xf numFmtId="0" fontId="3" fillId="3" borderId="41" xfId="0" applyFont="1" applyFill="1" applyBorder="1" applyAlignment="1" applyProtection="1">
      <alignment horizontal="right"/>
      <protection locked="0"/>
    </xf>
    <xf numFmtId="177" fontId="3" fillId="3" borderId="41" xfId="0" applyNumberFormat="1" applyFont="1" applyFill="1" applyBorder="1" applyAlignment="1" applyProtection="1">
      <alignment horizontal="right"/>
      <protection locked="0"/>
    </xf>
    <xf numFmtId="0" fontId="3" fillId="3" borderId="39" xfId="0" applyFont="1" applyFill="1" applyBorder="1" applyAlignment="1" applyProtection="1">
      <alignment horizontal="left" indent="1" shrinkToFit="1"/>
      <protection locked="0"/>
    </xf>
    <xf numFmtId="0" fontId="3" fillId="3" borderId="40" xfId="0" applyFont="1" applyFill="1" applyBorder="1" applyAlignment="1" applyProtection="1">
      <alignment horizontal="left" indent="1" shrinkToFit="1"/>
      <protection locked="0"/>
    </xf>
    <xf numFmtId="0" fontId="3" fillId="3" borderId="41" xfId="0" applyFont="1" applyFill="1" applyBorder="1" applyAlignment="1" applyProtection="1">
      <alignment horizontal="left" indent="1" shrinkToFit="1"/>
      <protection locked="0"/>
    </xf>
    <xf numFmtId="0" fontId="11" fillId="0" borderId="0" xfId="0" applyFont="1" applyAlignment="1">
      <alignment horizontal="center" vertical="center" wrapText="1"/>
    </xf>
    <xf numFmtId="0" fontId="6" fillId="0" borderId="18" xfId="0" applyFont="1" applyBorder="1" applyAlignment="1">
      <alignment horizontal="left" indent="1"/>
    </xf>
    <xf numFmtId="0" fontId="6" fillId="0" borderId="19" xfId="0" applyFont="1" applyBorder="1" applyAlignment="1">
      <alignment horizontal="left" inden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3" fillId="0" borderId="11" xfId="0" applyFont="1" applyBorder="1" applyAlignment="1" applyProtection="1">
      <alignment horizontal="left" wrapText="1" indent="1"/>
      <protection hidden="1"/>
    </xf>
    <xf numFmtId="0" fontId="3" fillId="0" borderId="12" xfId="0" applyFont="1" applyBorder="1" applyAlignment="1" applyProtection="1">
      <alignment horizontal="left" wrapText="1" indent="1"/>
      <protection hidden="1"/>
    </xf>
    <xf numFmtId="0" fontId="3" fillId="0" borderId="13" xfId="0" applyFont="1" applyBorder="1" applyAlignment="1" applyProtection="1">
      <alignment horizontal="left" wrapText="1" indent="1"/>
      <protection hidden="1"/>
    </xf>
    <xf numFmtId="0" fontId="3" fillId="0" borderId="14" xfId="0" applyFont="1" applyBorder="1" applyAlignment="1" applyProtection="1">
      <alignment horizontal="left" wrapText="1" indent="1"/>
      <protection hidden="1"/>
    </xf>
    <xf numFmtId="0" fontId="3" fillId="0" borderId="39" xfId="0" applyFont="1" applyBorder="1" applyAlignment="1" applyProtection="1">
      <alignment horizontal="center" shrinkToFit="1"/>
      <protection hidden="1"/>
    </xf>
    <xf numFmtId="0" fontId="3" fillId="0" borderId="40" xfId="0" applyFont="1" applyBorder="1" applyAlignment="1" applyProtection="1">
      <alignment horizontal="center" shrinkToFit="1"/>
      <protection hidden="1"/>
    </xf>
    <xf numFmtId="0" fontId="16" fillId="0" borderId="40" xfId="0" applyFont="1" applyBorder="1" applyAlignment="1" applyProtection="1">
      <alignment horizontal="center" shrinkToFit="1"/>
      <protection hidden="1"/>
    </xf>
    <xf numFmtId="0" fontId="16" fillId="0" borderId="41" xfId="0" applyFont="1" applyBorder="1" applyAlignment="1" applyProtection="1">
      <alignment horizontal="center" shrinkToFit="1"/>
      <protection hidden="1"/>
    </xf>
    <xf numFmtId="0" fontId="3" fillId="0" borderId="0" xfId="0" applyFont="1" applyAlignment="1" applyProtection="1">
      <alignment horizontal="center" shrinkToFit="1"/>
      <protection hidden="1"/>
    </xf>
    <xf numFmtId="177" fontId="3" fillId="3" borderId="20" xfId="0" applyNumberFormat="1" applyFont="1" applyFill="1" applyBorder="1" applyAlignment="1" applyProtection="1">
      <alignment horizontal="left" indent="2"/>
      <protection locked="0"/>
    </xf>
    <xf numFmtId="177" fontId="3" fillId="3" borderId="21" xfId="0" applyNumberFormat="1" applyFont="1" applyFill="1" applyBorder="1" applyAlignment="1" applyProtection="1">
      <alignment horizontal="left" indent="2"/>
      <protection locked="0"/>
    </xf>
    <xf numFmtId="177" fontId="3" fillId="3" borderId="37" xfId="0" applyNumberFormat="1" applyFont="1" applyFill="1" applyBorder="1" applyAlignment="1" applyProtection="1">
      <alignment horizontal="left" indent="2"/>
      <protection locked="0"/>
    </xf>
    <xf numFmtId="0" fontId="3" fillId="0" borderId="13" xfId="0" applyFont="1" applyBorder="1" applyAlignment="1">
      <alignment horizontal="center"/>
    </xf>
    <xf numFmtId="177" fontId="3" fillId="3" borderId="39" xfId="0" applyNumberFormat="1" applyFont="1" applyFill="1" applyBorder="1" applyAlignment="1" applyProtection="1">
      <alignment horizontal="left" indent="2"/>
      <protection locked="0"/>
    </xf>
    <xf numFmtId="177" fontId="3" fillId="3" borderId="40" xfId="0" applyNumberFormat="1" applyFont="1" applyFill="1" applyBorder="1" applyAlignment="1" applyProtection="1">
      <alignment horizontal="left" indent="2"/>
      <protection locked="0"/>
    </xf>
    <xf numFmtId="177" fontId="3" fillId="3" borderId="41" xfId="0" applyNumberFormat="1" applyFont="1" applyFill="1" applyBorder="1" applyAlignment="1" applyProtection="1">
      <alignment horizontal="left" indent="2"/>
      <protection locked="0"/>
    </xf>
    <xf numFmtId="182" fontId="3" fillId="0" borderId="20" xfId="0" applyNumberFormat="1" applyFont="1" applyBorder="1" applyAlignment="1" applyProtection="1">
      <alignment horizontal="right"/>
      <protection hidden="1"/>
    </xf>
    <xf numFmtId="182" fontId="3" fillId="0" borderId="37" xfId="0" applyNumberFormat="1" applyFont="1" applyBorder="1" applyAlignment="1" applyProtection="1">
      <alignment horizontal="right"/>
      <protection hidden="1"/>
    </xf>
    <xf numFmtId="177" fontId="3" fillId="0" borderId="54" xfId="0" applyNumberFormat="1" applyFont="1" applyBorder="1" applyAlignment="1" applyProtection="1">
      <alignment horizontal="right"/>
      <protection hidden="1"/>
    </xf>
    <xf numFmtId="0" fontId="3" fillId="0" borderId="7" xfId="0" applyFont="1" applyBorder="1" applyAlignment="1" applyProtection="1">
      <alignment horizontal="center"/>
      <protection hidden="1"/>
    </xf>
    <xf numFmtId="0" fontId="3" fillId="0" borderId="39" xfId="0" applyFont="1" applyBorder="1" applyAlignment="1" applyProtection="1">
      <alignment horizontal="left" indent="1" shrinkToFit="1"/>
      <protection hidden="1"/>
    </xf>
    <xf numFmtId="0" fontId="3" fillId="0" borderId="40" xfId="0" applyFont="1" applyBorder="1" applyAlignment="1" applyProtection="1">
      <alignment horizontal="left" indent="1" shrinkToFit="1"/>
      <protection hidden="1"/>
    </xf>
    <xf numFmtId="0" fontId="3" fillId="0" borderId="41" xfId="0" applyFont="1" applyBorder="1" applyAlignment="1" applyProtection="1">
      <alignment horizontal="left" indent="1" shrinkToFit="1"/>
      <protection hidden="1"/>
    </xf>
    <xf numFmtId="182" fontId="3" fillId="0" borderId="53" xfId="0" applyNumberFormat="1" applyFont="1" applyBorder="1" applyAlignment="1" applyProtection="1">
      <alignment horizontal="right"/>
      <protection hidden="1"/>
    </xf>
    <xf numFmtId="0" fontId="3" fillId="0" borderId="28" xfId="0" applyFont="1" applyBorder="1" applyAlignment="1" applyProtection="1">
      <alignment horizontal="center" shrinkToFit="1"/>
      <protection hidden="1"/>
    </xf>
    <xf numFmtId="0" fontId="3" fillId="0" borderId="30" xfId="0" applyFont="1" applyBorder="1" applyAlignment="1" applyProtection="1">
      <alignment horizontal="center" shrinkToFit="1"/>
      <protection hidden="1"/>
    </xf>
    <xf numFmtId="0" fontId="3" fillId="0" borderId="29" xfId="0" applyFont="1" applyBorder="1" applyAlignment="1" applyProtection="1">
      <alignment horizontal="center" shrinkToFit="1"/>
      <protection hidden="1"/>
    </xf>
    <xf numFmtId="0" fontId="3" fillId="0" borderId="36" xfId="0" applyFont="1" applyBorder="1" applyAlignment="1" applyProtection="1">
      <alignment horizontal="center" shrinkToFit="1"/>
      <protection hidden="1"/>
    </xf>
    <xf numFmtId="0" fontId="3" fillId="0" borderId="34" xfId="0" applyFont="1" applyBorder="1" applyAlignment="1" applyProtection="1">
      <alignment horizontal="center" shrinkToFit="1"/>
      <protection hidden="1"/>
    </xf>
    <xf numFmtId="0" fontId="3" fillId="0" borderId="35" xfId="0" applyFont="1" applyBorder="1" applyAlignment="1" applyProtection="1">
      <alignment horizontal="center" shrinkToFit="1"/>
      <protection hidden="1"/>
    </xf>
    <xf numFmtId="182" fontId="3" fillId="0" borderId="52" xfId="0" applyNumberFormat="1" applyFont="1" applyBorder="1" applyAlignment="1" applyProtection="1">
      <alignment horizontal="right"/>
      <protection hidden="1"/>
    </xf>
    <xf numFmtId="182" fontId="3" fillId="0" borderId="51" xfId="0" applyNumberFormat="1" applyFont="1" applyBorder="1" applyAlignment="1" applyProtection="1">
      <alignment horizontal="right"/>
      <protection hidden="1"/>
    </xf>
    <xf numFmtId="177" fontId="3" fillId="0" borderId="55" xfId="0" applyNumberFormat="1" applyFont="1" applyBorder="1" applyAlignment="1" applyProtection="1">
      <alignment horizontal="right"/>
      <protection hidden="1"/>
    </xf>
    <xf numFmtId="0" fontId="3" fillId="0" borderId="24" xfId="0" applyFont="1" applyBorder="1" applyAlignment="1" applyProtection="1">
      <alignment horizontal="center" shrinkToFit="1"/>
      <protection hidden="1"/>
    </xf>
    <xf numFmtId="0" fontId="3" fillId="0" borderId="25" xfId="0" applyFont="1" applyBorder="1" applyAlignment="1" applyProtection="1">
      <alignment horizontal="center" shrinkToFit="1"/>
      <protection hidden="1"/>
    </xf>
    <xf numFmtId="0" fontId="3" fillId="0" borderId="26" xfId="0" applyFont="1" applyBorder="1" applyAlignment="1" applyProtection="1">
      <alignment horizontal="center" shrinkToFit="1"/>
      <protection hidden="1"/>
    </xf>
    <xf numFmtId="0" fontId="3" fillId="0" borderId="52" xfId="0" applyFont="1" applyBorder="1" applyAlignment="1" applyProtection="1">
      <alignment horizontal="left" indent="1" shrinkToFit="1"/>
      <protection hidden="1"/>
    </xf>
    <xf numFmtId="0" fontId="3" fillId="0" borderId="50" xfId="0" applyFont="1" applyBorder="1" applyAlignment="1" applyProtection="1">
      <alignment horizontal="left" indent="1" shrinkToFit="1"/>
      <protection hidden="1"/>
    </xf>
    <xf numFmtId="0" fontId="3" fillId="0" borderId="51" xfId="0" applyFont="1" applyBorder="1" applyAlignment="1" applyProtection="1">
      <alignment horizontal="left" indent="1" shrinkToFit="1"/>
      <protection hidden="1"/>
    </xf>
    <xf numFmtId="181" fontId="3" fillId="0" borderId="39" xfId="0" applyNumberFormat="1" applyFont="1" applyBorder="1" applyAlignment="1" applyProtection="1">
      <alignment horizontal="right"/>
      <protection hidden="1"/>
    </xf>
    <xf numFmtId="181" fontId="3" fillId="0" borderId="40" xfId="0" applyNumberFormat="1" applyFont="1" applyBorder="1" applyAlignment="1" applyProtection="1">
      <alignment horizontal="right"/>
      <protection hidden="1"/>
    </xf>
    <xf numFmtId="181" fontId="3" fillId="0" borderId="41" xfId="0" applyNumberFormat="1" applyFont="1" applyBorder="1" applyAlignment="1" applyProtection="1">
      <alignment horizontal="right"/>
      <protection hidden="1"/>
    </xf>
    <xf numFmtId="177" fontId="3" fillId="0" borderId="53" xfId="0" applyNumberFormat="1" applyFont="1" applyBorder="1" applyAlignment="1" applyProtection="1">
      <alignment horizontal="right"/>
      <protection hidden="1"/>
    </xf>
    <xf numFmtId="0" fontId="3" fillId="0" borderId="11" xfId="0" applyFont="1" applyBorder="1" applyAlignment="1" applyProtection="1">
      <alignment horizontal="center"/>
      <protection hidden="1"/>
    </xf>
    <xf numFmtId="0" fontId="3" fillId="0" borderId="12" xfId="0" applyFont="1" applyBorder="1" applyAlignment="1" applyProtection="1">
      <alignment horizontal="center"/>
      <protection hidden="1"/>
    </xf>
    <xf numFmtId="0" fontId="6" fillId="0" borderId="39" xfId="0" applyFont="1" applyBorder="1" applyAlignment="1" applyProtection="1">
      <alignment horizontal="center"/>
      <protection hidden="1"/>
    </xf>
    <xf numFmtId="0" fontId="6" fillId="0" borderId="40" xfId="0" applyFont="1" applyBorder="1" applyAlignment="1" applyProtection="1">
      <alignment horizontal="center"/>
      <protection hidden="1"/>
    </xf>
    <xf numFmtId="3" fontId="17" fillId="0" borderId="79" xfId="0" applyNumberFormat="1" applyFont="1" applyBorder="1" applyAlignment="1" applyProtection="1">
      <alignment horizontal="right" indent="1"/>
      <protection hidden="1"/>
    </xf>
    <xf numFmtId="3" fontId="17" fillId="0" borderId="80" xfId="0" applyNumberFormat="1" applyFont="1" applyBorder="1" applyAlignment="1" applyProtection="1">
      <alignment horizontal="right" indent="1"/>
      <protection hidden="1"/>
    </xf>
    <xf numFmtId="3" fontId="17" fillId="0" borderId="81" xfId="0" applyNumberFormat="1" applyFont="1" applyBorder="1" applyAlignment="1" applyProtection="1">
      <alignment horizontal="right" indent="1"/>
      <protection hidden="1"/>
    </xf>
    <xf numFmtId="176" fontId="19" fillId="0" borderId="28" xfId="0" applyNumberFormat="1" applyFont="1" applyBorder="1" applyAlignment="1" applyProtection="1">
      <alignment horizontal="right" indent="1"/>
      <protection hidden="1"/>
    </xf>
    <xf numFmtId="176" fontId="19" fillId="0" borderId="30" xfId="0" applyNumberFormat="1" applyFont="1" applyBorder="1" applyAlignment="1" applyProtection="1">
      <alignment horizontal="right" indent="1"/>
      <protection hidden="1"/>
    </xf>
    <xf numFmtId="176" fontId="19" fillId="0" borderId="29" xfId="0" applyNumberFormat="1" applyFont="1" applyBorder="1" applyAlignment="1" applyProtection="1">
      <alignment horizontal="right" indent="1"/>
      <protection hidden="1"/>
    </xf>
    <xf numFmtId="0" fontId="6" fillId="0" borderId="41" xfId="0" applyFont="1" applyBorder="1" applyAlignment="1" applyProtection="1">
      <alignment horizontal="center"/>
      <protection hidden="1"/>
    </xf>
    <xf numFmtId="180" fontId="6" fillId="0" borderId="46" xfId="0" applyNumberFormat="1" applyFont="1" applyBorder="1" applyAlignment="1" applyProtection="1">
      <alignment horizontal="center"/>
      <protection hidden="1"/>
    </xf>
    <xf numFmtId="180" fontId="6" fillId="0" borderId="48" xfId="0" applyNumberFormat="1" applyFont="1" applyBorder="1" applyAlignment="1" applyProtection="1">
      <alignment horizontal="center"/>
      <protection hidden="1"/>
    </xf>
    <xf numFmtId="0" fontId="3" fillId="0" borderId="14"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0" borderId="14" xfId="0" applyFont="1" applyBorder="1" applyAlignment="1" applyProtection="1">
      <alignment horizontal="left" vertical="center" wrapText="1" indent="1" shrinkToFit="1"/>
      <protection hidden="1"/>
    </xf>
    <xf numFmtId="0" fontId="3" fillId="0" borderId="0" xfId="0" applyFont="1" applyAlignment="1" applyProtection="1">
      <alignment horizontal="left" vertical="center" wrapText="1" indent="1" shrinkToFit="1"/>
      <protection hidden="1"/>
    </xf>
    <xf numFmtId="0" fontId="6" fillId="0" borderId="20" xfId="0" applyFont="1" applyBorder="1" applyAlignment="1" applyProtection="1">
      <alignment horizontal="center"/>
      <protection hidden="1"/>
    </xf>
    <xf numFmtId="0" fontId="6" fillId="0" borderId="21"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23" xfId="0" applyFont="1" applyBorder="1" applyAlignment="1" applyProtection="1">
      <alignment horizontal="center"/>
      <protection hidden="1"/>
    </xf>
    <xf numFmtId="0" fontId="6" fillId="0" borderId="18" xfId="0" applyFont="1" applyBorder="1" applyAlignment="1" applyProtection="1">
      <alignment horizontal="left" indent="1"/>
      <protection hidden="1"/>
    </xf>
    <xf numFmtId="0" fontId="6" fillId="0" borderId="19" xfId="0" applyFont="1" applyBorder="1" applyAlignment="1" applyProtection="1">
      <alignment horizontal="left" indent="1"/>
      <protection hidden="1"/>
    </xf>
    <xf numFmtId="0" fontId="3" fillId="0" borderId="15" xfId="0" applyFont="1" applyBorder="1" applyAlignment="1" applyProtection="1">
      <alignment horizontal="center" vertical="center" textRotation="255"/>
      <protection hidden="1"/>
    </xf>
    <xf numFmtId="0" fontId="3" fillId="0" borderId="10" xfId="0" applyFont="1" applyBorder="1" applyAlignment="1" applyProtection="1">
      <alignment horizontal="center" vertical="center" textRotation="255"/>
      <protection hidden="1"/>
    </xf>
    <xf numFmtId="0" fontId="6" fillId="0" borderId="10" xfId="0" applyFont="1" applyBorder="1" applyAlignment="1" applyProtection="1">
      <alignment horizontal="left" indent="1"/>
      <protection hidden="1"/>
    </xf>
    <xf numFmtId="0" fontId="6" fillId="0" borderId="0" xfId="0" applyFont="1" applyAlignment="1" applyProtection="1">
      <alignment horizontal="left" indent="1"/>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177" fontId="3" fillId="0" borderId="36" xfId="0" applyNumberFormat="1" applyFont="1" applyBorder="1" applyAlignment="1" applyProtection="1">
      <alignment horizontal="right"/>
      <protection hidden="1"/>
    </xf>
    <xf numFmtId="177" fontId="3" fillId="0" borderId="34" xfId="0" applyNumberFormat="1" applyFont="1" applyBorder="1" applyAlignment="1" applyProtection="1">
      <alignment horizontal="right"/>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protection hidden="1"/>
    </xf>
    <xf numFmtId="0" fontId="5" fillId="0" borderId="19" xfId="0" applyFont="1" applyBorder="1" applyAlignment="1" applyProtection="1">
      <alignment horizontal="left" vertical="center"/>
      <protection hidden="1"/>
    </xf>
    <xf numFmtId="0" fontId="6" fillId="0" borderId="8"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protection hidden="1"/>
    </xf>
    <xf numFmtId="0" fontId="19" fillId="0" borderId="33"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0" fontId="6" fillId="0" borderId="28" xfId="0" applyFont="1" applyBorder="1" applyAlignment="1" applyProtection="1">
      <alignment horizontal="center"/>
      <protection hidden="1"/>
    </xf>
    <xf numFmtId="0" fontId="6" fillId="0" borderId="30" xfId="0" applyFont="1" applyBorder="1" applyAlignment="1" applyProtection="1">
      <alignment horizontal="center"/>
      <protection hidden="1"/>
    </xf>
    <xf numFmtId="0" fontId="6" fillId="0" borderId="29" xfId="0" applyFont="1" applyBorder="1" applyAlignment="1" applyProtection="1">
      <alignment horizontal="center"/>
      <protection hidden="1"/>
    </xf>
    <xf numFmtId="0" fontId="21" fillId="0" borderId="15" xfId="0" applyFont="1" applyBorder="1" applyAlignment="1" applyProtection="1">
      <alignment horizontal="center" vertical="center" textRotation="255"/>
      <protection hidden="1"/>
    </xf>
    <xf numFmtId="0" fontId="21" fillId="0" borderId="10" xfId="0" applyFont="1" applyBorder="1" applyAlignment="1" applyProtection="1">
      <alignment horizontal="center" vertical="center" textRotation="255"/>
      <protection hidden="1"/>
    </xf>
    <xf numFmtId="0" fontId="21" fillId="0" borderId="18" xfId="0" applyFont="1" applyBorder="1" applyAlignment="1" applyProtection="1">
      <alignment horizontal="center" vertical="center" textRotation="255"/>
      <protection hidden="1"/>
    </xf>
    <xf numFmtId="0" fontId="2" fillId="0" borderId="0" xfId="0" applyFont="1" applyAlignment="1" applyProtection="1">
      <alignment horizontal="center" vertical="center" wrapText="1"/>
      <protection hidden="1"/>
    </xf>
    <xf numFmtId="178" fontId="14" fillId="0" borderId="0" xfId="0" applyNumberFormat="1" applyFont="1" applyAlignment="1" applyProtection="1">
      <alignment horizontal="center" vertical="center"/>
      <protection hidden="1"/>
    </xf>
    <xf numFmtId="0" fontId="6" fillId="0" borderId="15" xfId="0" applyFont="1" applyBorder="1" applyAlignment="1" applyProtection="1">
      <alignment horizontal="left" indent="1"/>
      <protection hidden="1"/>
    </xf>
    <xf numFmtId="0" fontId="6" fillId="0" borderId="14" xfId="0" applyFont="1" applyBorder="1" applyAlignment="1" applyProtection="1">
      <alignment horizontal="left" indent="1"/>
      <protection hidden="1"/>
    </xf>
    <xf numFmtId="0" fontId="6" fillId="0" borderId="10"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177" fontId="3" fillId="0" borderId="39" xfId="0" applyNumberFormat="1" applyFont="1" applyBorder="1" applyAlignment="1" applyProtection="1">
      <alignment horizontal="right"/>
      <protection hidden="1"/>
    </xf>
    <xf numFmtId="177" fontId="3" fillId="0" borderId="40" xfId="0" applyNumberFormat="1" applyFont="1" applyBorder="1" applyAlignment="1" applyProtection="1">
      <alignment horizontal="right"/>
      <protection hidden="1"/>
    </xf>
    <xf numFmtId="177" fontId="3" fillId="0" borderId="20" xfId="0" applyNumberFormat="1" applyFont="1" applyBorder="1" applyAlignment="1" applyProtection="1">
      <alignment horizontal="right"/>
      <protection hidden="1"/>
    </xf>
    <xf numFmtId="177" fontId="3" fillId="0" borderId="21" xfId="0" applyNumberFormat="1" applyFont="1" applyBorder="1" applyAlignment="1" applyProtection="1">
      <alignment horizontal="right"/>
      <protection hidden="1"/>
    </xf>
    <xf numFmtId="177" fontId="3" fillId="0" borderId="52" xfId="0" applyNumberFormat="1" applyFont="1" applyBorder="1" applyAlignment="1" applyProtection="1">
      <alignment horizontal="right"/>
      <protection hidden="1"/>
    </xf>
    <xf numFmtId="177" fontId="3" fillId="0" borderId="50" xfId="0" applyNumberFormat="1" applyFont="1" applyBorder="1" applyAlignment="1" applyProtection="1">
      <alignment horizontal="right"/>
      <protection hidden="1"/>
    </xf>
    <xf numFmtId="0" fontId="6" fillId="0" borderId="20" xfId="0" applyFont="1" applyBorder="1" applyAlignment="1" applyProtection="1">
      <alignment horizontal="left" indent="2"/>
      <protection hidden="1"/>
    </xf>
    <xf numFmtId="0" fontId="6" fillId="0" borderId="21" xfId="0" applyFont="1" applyBorder="1" applyAlignment="1" applyProtection="1">
      <alignment horizontal="left" indent="2"/>
      <protection hidden="1"/>
    </xf>
    <xf numFmtId="0" fontId="6" fillId="0" borderId="37" xfId="0" applyFont="1" applyBorder="1" applyAlignment="1" applyProtection="1">
      <alignment horizontal="left" indent="2"/>
      <protection hidden="1"/>
    </xf>
    <xf numFmtId="0" fontId="6" fillId="0" borderId="22" xfId="0" applyFont="1" applyBorder="1" applyAlignment="1" applyProtection="1">
      <alignment horizontal="left" indent="2"/>
      <protection hidden="1"/>
    </xf>
    <xf numFmtId="0" fontId="6" fillId="0" borderId="23" xfId="0" applyFont="1" applyBorder="1" applyAlignment="1" applyProtection="1">
      <alignment horizontal="left" indent="2"/>
      <protection hidden="1"/>
    </xf>
    <xf numFmtId="0" fontId="6" fillId="0" borderId="38" xfId="0" applyFont="1" applyBorder="1" applyAlignment="1" applyProtection="1">
      <alignment horizontal="left" indent="2"/>
      <protection hidden="1"/>
    </xf>
    <xf numFmtId="0" fontId="3" fillId="0" borderId="13" xfId="0" applyFont="1" applyBorder="1" applyAlignment="1" applyProtection="1">
      <alignment horizontal="center"/>
      <protection hidden="1"/>
    </xf>
    <xf numFmtId="38" fontId="22" fillId="0" borderId="11" xfId="1" applyFont="1" applyBorder="1" applyAlignment="1" applyProtection="1">
      <alignment horizontal="center" vertical="center"/>
    </xf>
    <xf numFmtId="38" fontId="22" fillId="0" borderId="12" xfId="1" applyFont="1" applyBorder="1" applyAlignment="1" applyProtection="1">
      <alignment horizontal="center" vertical="center"/>
    </xf>
    <xf numFmtId="38" fontId="22" fillId="0" borderId="69" xfId="1" applyFont="1" applyBorder="1" applyAlignment="1" applyProtection="1">
      <alignment horizontal="center" vertical="center"/>
    </xf>
    <xf numFmtId="38" fontId="22" fillId="0" borderId="11" xfId="1" applyFont="1" applyFill="1" applyBorder="1" applyAlignment="1" applyProtection="1">
      <alignment horizontal="center" vertical="center" shrinkToFit="1"/>
    </xf>
    <xf numFmtId="38" fontId="22" fillId="0" borderId="12" xfId="1" applyFont="1" applyFill="1" applyBorder="1" applyAlignment="1" applyProtection="1">
      <alignment horizontal="center" vertical="center" shrinkToFit="1"/>
    </xf>
    <xf numFmtId="38" fontId="22" fillId="0" borderId="69" xfId="1" applyFont="1" applyFill="1" applyBorder="1" applyAlignment="1" applyProtection="1">
      <alignment horizontal="center" vertical="center" shrinkToFit="1"/>
    </xf>
    <xf numFmtId="38" fontId="22" fillId="0" borderId="44" xfId="1" applyFont="1" applyFill="1" applyBorder="1" applyAlignment="1" applyProtection="1">
      <alignment horizontal="center" vertical="center" shrinkToFit="1"/>
    </xf>
    <xf numFmtId="38" fontId="22" fillId="0" borderId="45" xfId="1" applyFont="1" applyFill="1" applyBorder="1" applyAlignment="1" applyProtection="1">
      <alignment horizontal="center" vertical="center" shrinkToFit="1"/>
    </xf>
    <xf numFmtId="38" fontId="22" fillId="0" borderId="58" xfId="1" applyFont="1" applyFill="1" applyBorder="1" applyAlignment="1" applyProtection="1">
      <alignment horizontal="center" vertical="center" shrinkToFit="1"/>
    </xf>
    <xf numFmtId="38" fontId="22" fillId="4" borderId="24" xfId="1" applyFont="1" applyFill="1" applyBorder="1" applyAlignment="1" applyProtection="1">
      <alignment horizontal="center" vertical="center"/>
    </xf>
    <xf numFmtId="38" fontId="22" fillId="4" borderId="25" xfId="1" applyFont="1" applyFill="1" applyBorder="1" applyAlignment="1" applyProtection="1">
      <alignment horizontal="center" vertical="center"/>
    </xf>
    <xf numFmtId="38" fontId="22" fillId="4" borderId="84" xfId="1" applyFont="1" applyFill="1" applyBorder="1" applyAlignment="1" applyProtection="1">
      <alignment horizontal="center" vertical="center"/>
    </xf>
    <xf numFmtId="38" fontId="22" fillId="0" borderId="24" xfId="1" applyFont="1" applyBorder="1" applyAlignment="1" applyProtection="1">
      <alignment horizontal="center" vertical="center"/>
    </xf>
    <xf numFmtId="38" fontId="22" fillId="0" borderId="25" xfId="1" applyFont="1" applyBorder="1" applyAlignment="1" applyProtection="1">
      <alignment horizontal="center" vertical="center"/>
    </xf>
    <xf numFmtId="38" fontId="22" fillId="0" borderId="84" xfId="1" applyFont="1" applyBorder="1" applyAlignment="1" applyProtection="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56" xfId="0" applyFont="1" applyBorder="1" applyAlignment="1">
      <alignment horizontal="center" vertical="center"/>
    </xf>
    <xf numFmtId="0" fontId="22" fillId="0" borderId="82" xfId="0" applyFont="1" applyBorder="1" applyAlignment="1" applyProtection="1">
      <alignment horizontal="center" vertical="center"/>
      <protection hidden="1"/>
    </xf>
    <xf numFmtId="0" fontId="22" fillId="0" borderId="67" xfId="0" applyFont="1" applyBorder="1" applyAlignment="1">
      <alignment horizontal="center" vertical="center"/>
    </xf>
    <xf numFmtId="0" fontId="22" fillId="0" borderId="43" xfId="0" applyFont="1" applyBorder="1" applyAlignment="1">
      <alignment horizontal="center" vertical="center"/>
    </xf>
    <xf numFmtId="0" fontId="22" fillId="0" borderId="56" xfId="0" applyFont="1" applyBorder="1" applyAlignment="1">
      <alignment horizontal="center" vertical="center"/>
    </xf>
    <xf numFmtId="0" fontId="13" fillId="0" borderId="68"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90" xfId="0" applyFont="1" applyBorder="1" applyAlignment="1">
      <alignment horizontal="center" vertical="center"/>
    </xf>
    <xf numFmtId="0" fontId="13" fillId="0" borderId="91" xfId="0" applyFont="1" applyBorder="1" applyAlignment="1">
      <alignment horizontal="center" vertical="center"/>
    </xf>
    <xf numFmtId="0" fontId="13" fillId="0" borderId="92" xfId="0" applyFont="1" applyBorder="1" applyAlignment="1">
      <alignment horizontal="center" vertical="center"/>
    </xf>
    <xf numFmtId="0" fontId="6" fillId="0" borderId="19" xfId="0" applyFont="1" applyBorder="1" applyAlignment="1" applyProtection="1">
      <alignment horizontal="center" wrapText="1"/>
      <protection hidden="1"/>
    </xf>
    <xf numFmtId="0" fontId="6" fillId="0" borderId="78" xfId="0" applyFont="1" applyBorder="1" applyAlignment="1">
      <alignment horizontal="center" vertical="center"/>
    </xf>
    <xf numFmtId="0" fontId="6" fillId="0" borderId="48" xfId="0" applyFont="1" applyBorder="1" applyAlignment="1">
      <alignment horizontal="center" vertical="center"/>
    </xf>
    <xf numFmtId="0" fontId="6" fillId="0" borderId="77" xfId="0" applyFont="1" applyBorder="1" applyAlignment="1">
      <alignment horizontal="center" vertical="center"/>
    </xf>
    <xf numFmtId="38" fontId="22" fillId="0" borderId="11" xfId="1" applyFont="1" applyFill="1" applyBorder="1" applyAlignment="1" applyProtection="1">
      <alignment horizontal="center" vertical="center"/>
    </xf>
    <xf numFmtId="38" fontId="22" fillId="0" borderId="12" xfId="1" applyFont="1" applyFill="1" applyBorder="1" applyAlignment="1" applyProtection="1">
      <alignment horizontal="center" vertical="center"/>
    </xf>
    <xf numFmtId="38" fontId="22" fillId="0" borderId="69" xfId="1" applyFont="1" applyFill="1" applyBorder="1" applyAlignment="1" applyProtection="1">
      <alignment horizontal="center" vertical="center"/>
    </xf>
    <xf numFmtId="38" fontId="3" fillId="0" borderId="15" xfId="1" applyFont="1" applyBorder="1" applyAlignment="1" applyProtection="1">
      <alignment horizontal="center" vertical="center"/>
    </xf>
    <xf numFmtId="38" fontId="3" fillId="0" borderId="14" xfId="1" applyFont="1" applyBorder="1" applyAlignment="1" applyProtection="1">
      <alignment horizontal="center" vertical="center"/>
    </xf>
    <xf numFmtId="38" fontId="3" fillId="0" borderId="86" xfId="1" applyFont="1" applyBorder="1" applyAlignment="1" applyProtection="1">
      <alignment horizontal="center" vertical="center"/>
    </xf>
    <xf numFmtId="38" fontId="22" fillId="4" borderId="90" xfId="1" applyFont="1" applyFill="1" applyBorder="1" applyAlignment="1" applyProtection="1">
      <alignment horizontal="center" vertical="center"/>
    </xf>
    <xf numFmtId="38" fontId="22" fillId="4" borderId="91" xfId="1" applyFont="1" applyFill="1" applyBorder="1" applyAlignment="1" applyProtection="1">
      <alignment horizontal="center" vertical="center"/>
    </xf>
    <xf numFmtId="38" fontId="22" fillId="4" borderId="99" xfId="1" applyFont="1" applyFill="1" applyBorder="1" applyAlignment="1" applyProtection="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88"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9" xfId="0" applyFont="1" applyBorder="1" applyAlignment="1">
      <alignment horizontal="center" vertical="center"/>
    </xf>
    <xf numFmtId="0" fontId="11" fillId="0" borderId="10" xfId="0" applyFont="1" applyBorder="1" applyAlignment="1" applyProtection="1">
      <alignment horizontal="center"/>
      <protection hidden="1"/>
    </xf>
    <xf numFmtId="0" fontId="11" fillId="0" borderId="0" xfId="0" applyFont="1" applyAlignment="1" applyProtection="1">
      <alignment horizontal="center"/>
      <protection hidden="1"/>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2" fillId="0" borderId="0" xfId="0" applyFont="1" applyAlignment="1" applyProtection="1">
      <alignment horizontal="center" wrapText="1"/>
      <protection hidden="1"/>
    </xf>
    <xf numFmtId="178" fontId="26" fillId="0" borderId="0" xfId="0" applyNumberFormat="1" applyFont="1" applyAlignment="1" applyProtection="1">
      <alignment horizontal="center" vertical="center" wrapText="1"/>
      <protection hidden="1"/>
    </xf>
    <xf numFmtId="0" fontId="9" fillId="0" borderId="82" xfId="0" applyFont="1" applyBorder="1" applyAlignment="1" applyProtection="1">
      <alignment horizontal="center" vertical="center"/>
      <protection hidden="1"/>
    </xf>
    <xf numFmtId="0" fontId="6" fillId="4" borderId="59"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0" borderId="73" xfId="0" applyFont="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1" xfId="0" applyFont="1" applyBorder="1" applyAlignment="1">
      <alignment horizontal="center" vertical="center"/>
    </xf>
    <xf numFmtId="0" fontId="6" fillId="0" borderId="76" xfId="0" applyFont="1" applyBorder="1" applyAlignment="1">
      <alignment horizontal="center" vertical="center"/>
    </xf>
    <xf numFmtId="3" fontId="3" fillId="0" borderId="42" xfId="0" applyNumberFormat="1" applyFont="1" applyBorder="1" applyAlignment="1">
      <alignment horizontal="center" vertical="center"/>
    </xf>
    <xf numFmtId="3" fontId="3" fillId="0" borderId="43" xfId="0" applyNumberFormat="1" applyFont="1" applyBorder="1" applyAlignment="1">
      <alignment horizontal="center" vertical="center"/>
    </xf>
    <xf numFmtId="3" fontId="3" fillId="0" borderId="56" xfId="0" applyNumberFormat="1" applyFont="1" applyBorder="1" applyAlignment="1">
      <alignment horizontal="center" vertical="center"/>
    </xf>
    <xf numFmtId="38" fontId="3" fillId="0" borderId="44" xfId="1" applyFont="1" applyBorder="1" applyAlignment="1" applyProtection="1">
      <alignment horizontal="center" vertical="center"/>
    </xf>
    <xf numFmtId="38" fontId="3" fillId="0" borderId="45" xfId="1" applyFont="1" applyBorder="1" applyAlignment="1" applyProtection="1">
      <alignment horizontal="center" vertical="center"/>
    </xf>
    <xf numFmtId="38" fontId="3" fillId="0" borderId="58" xfId="1" applyFont="1" applyBorder="1" applyAlignment="1" applyProtection="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58" xfId="0" applyFont="1" applyBorder="1" applyAlignment="1">
      <alignment horizontal="center" vertical="center"/>
    </xf>
    <xf numFmtId="0" fontId="2" fillId="0" borderId="44" xfId="0" applyFont="1" applyBorder="1" applyAlignment="1">
      <alignment horizontal="center"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2" fillId="0" borderId="83" xfId="0" applyFont="1" applyBorder="1" applyAlignment="1">
      <alignment horizontal="center" vertical="center"/>
    </xf>
    <xf numFmtId="0" fontId="6" fillId="4" borderId="85" xfId="0" applyFont="1" applyFill="1" applyBorder="1" applyAlignment="1">
      <alignment horizontal="center" vertical="center" wrapText="1"/>
    </xf>
    <xf numFmtId="49" fontId="22" fillId="4" borderId="95" xfId="1" applyNumberFormat="1" applyFont="1" applyFill="1" applyBorder="1" applyAlignment="1" applyProtection="1">
      <alignment horizontal="center" vertical="center"/>
    </xf>
    <xf numFmtId="49" fontId="22" fillId="4" borderId="96" xfId="1" applyNumberFormat="1" applyFont="1" applyFill="1" applyBorder="1" applyAlignment="1" applyProtection="1">
      <alignment horizontal="center" vertical="center"/>
    </xf>
    <xf numFmtId="49" fontId="22" fillId="4" borderId="98" xfId="1" applyNumberFormat="1" applyFont="1" applyFill="1" applyBorder="1" applyAlignment="1" applyProtection="1">
      <alignment horizontal="center" vertical="center"/>
    </xf>
    <xf numFmtId="38" fontId="22" fillId="0" borderId="18" xfId="1" applyFont="1" applyFill="1" applyBorder="1" applyAlignment="1" applyProtection="1">
      <alignment horizontal="center" vertical="center"/>
    </xf>
    <xf numFmtId="38" fontId="22" fillId="0" borderId="19" xfId="1" applyFont="1" applyFill="1" applyBorder="1" applyAlignment="1" applyProtection="1">
      <alignment horizontal="center" vertical="center"/>
    </xf>
    <xf numFmtId="38" fontId="22" fillId="0" borderId="89" xfId="1" applyFont="1" applyFill="1" applyBorder="1" applyAlignment="1" applyProtection="1">
      <alignment horizontal="center" vertical="center"/>
    </xf>
    <xf numFmtId="0" fontId="34" fillId="0" borderId="68"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cellXfs>
  <cellStyles count="2">
    <cellStyle name="桁区切り" xfId="1" builtinId="6"/>
    <cellStyle name="標準" xfId="0" builtinId="0"/>
  </cellStyles>
  <dxfs count="20">
    <dxf>
      <numFmt numFmtId="177" formatCode="#,##0;&quot;▲ &quot;#,##0"/>
    </dxf>
    <dxf>
      <numFmt numFmtId="183" formatCode="#,##0.#0;\▲#,##0.#0"/>
    </dxf>
    <dxf>
      <numFmt numFmtId="177" formatCode="#,##0;&quot;▲ &quot;#,##0"/>
    </dxf>
    <dxf>
      <numFmt numFmtId="183" formatCode="#,##0.#0;\▲#,##0.#0"/>
    </dxf>
    <dxf>
      <numFmt numFmtId="177" formatCode="#,##0;&quot;▲ &quot;#,##0"/>
    </dxf>
    <dxf>
      <numFmt numFmtId="183" formatCode="#,##0.#0;\▲#,##0.#0"/>
    </dxf>
    <dxf>
      <font>
        <b/>
        <i val="0"/>
      </font>
      <fill>
        <patternFill>
          <bgColor rgb="FFFF0000"/>
        </patternFill>
      </fill>
    </dxf>
    <dxf>
      <numFmt numFmtId="177" formatCode="#,##0;&quot;▲ &quot;#,##0"/>
    </dxf>
    <dxf>
      <numFmt numFmtId="183" formatCode="#,##0.#0;\▲#,##0.#0"/>
    </dxf>
    <dxf>
      <numFmt numFmtId="177" formatCode="#,##0;&quot;▲ &quot;#,##0"/>
    </dxf>
    <dxf>
      <numFmt numFmtId="183" formatCode="#,##0.#0;\▲#,##0.#0"/>
    </dxf>
    <dxf>
      <font>
        <b/>
        <i val="0"/>
      </font>
      <fill>
        <patternFill>
          <bgColor rgb="FFFF0000"/>
        </patternFill>
      </fill>
    </dxf>
    <dxf>
      <numFmt numFmtId="177" formatCode="#,##0;&quot;▲ &quot;#,##0"/>
    </dxf>
    <dxf>
      <numFmt numFmtId="183" formatCode="#,##0.#0;\▲#,##0.#0"/>
    </dxf>
    <dxf>
      <font>
        <b/>
        <i val="0"/>
      </font>
      <fill>
        <patternFill>
          <bgColor rgb="FFFF0000"/>
        </patternFill>
      </fill>
    </dxf>
    <dxf>
      <numFmt numFmtId="177" formatCode="#,##0;&quot;▲ &quot;#,##0"/>
    </dxf>
    <dxf>
      <numFmt numFmtId="183" formatCode="#,##0.#0;\▲#,##0.#0"/>
    </dxf>
    <dxf>
      <numFmt numFmtId="177" formatCode="#,##0;&quot;▲ &quot;#,##0"/>
    </dxf>
    <dxf>
      <numFmt numFmtId="183" formatCode="#,##0.#0;\▲#,##0.#0"/>
    </dxf>
    <dxf>
      <font>
        <b/>
        <i val="0"/>
      </font>
      <fill>
        <patternFill>
          <bgColor rgb="FFFF0000"/>
        </patternFill>
      </fill>
    </dxf>
  </dxfs>
  <tableStyles count="0" defaultTableStyle="TableStyleMedium2" defaultPivotStyle="PivotStyleLight16"/>
  <colors>
    <mruColors>
      <color rgb="FFFF0000"/>
      <color rgb="FFFF99FF"/>
      <color rgb="FFA9D08E"/>
      <color rgb="FFB6FC62"/>
      <color rgb="FFFFFF66"/>
      <color rgb="FFFFFF99"/>
      <color rgb="FFD9D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76210</xdr:colOff>
      <xdr:row>37</xdr:row>
      <xdr:rowOff>85738</xdr:rowOff>
    </xdr:from>
    <xdr:to>
      <xdr:col>8</xdr:col>
      <xdr:colOff>489466</xdr:colOff>
      <xdr:row>50</xdr:row>
      <xdr:rowOff>84195</xdr:rowOff>
    </xdr:to>
    <xdr:pic>
      <xdr:nvPicPr>
        <xdr:cNvPr id="25" name="図 24">
          <a:extLst>
            <a:ext uri="{FF2B5EF4-FFF2-40B4-BE49-F238E27FC236}">
              <a16:creationId xmlns:a16="http://schemas.microsoft.com/office/drawing/2014/main" id="{784593B5-D2C4-C15D-FD45-7559123E88B8}"/>
            </a:ext>
          </a:extLst>
        </xdr:cNvPr>
        <xdr:cNvPicPr>
          <a:picLocks noChangeAspect="1"/>
        </xdr:cNvPicPr>
      </xdr:nvPicPr>
      <xdr:blipFill>
        <a:blip xmlns:r="http://schemas.openxmlformats.org/officeDocument/2006/relationships" r:embed="rId1"/>
        <a:stretch>
          <a:fillRect/>
        </a:stretch>
      </xdr:blipFill>
      <xdr:spPr>
        <a:xfrm>
          <a:off x="76210" y="7677163"/>
          <a:ext cx="5899656" cy="2598782"/>
        </a:xfrm>
        <a:prstGeom prst="rect">
          <a:avLst/>
        </a:prstGeom>
        <a:ln>
          <a:solidFill>
            <a:schemeClr val="bg1">
              <a:lumMod val="50000"/>
            </a:schemeClr>
          </a:solidFill>
        </a:ln>
      </xdr:spPr>
    </xdr:pic>
    <xdr:clientData/>
  </xdr:twoCellAnchor>
  <xdr:twoCellAnchor editAs="oneCell">
    <xdr:from>
      <xdr:col>0</xdr:col>
      <xdr:colOff>76218</xdr:colOff>
      <xdr:row>51</xdr:row>
      <xdr:rowOff>38108</xdr:rowOff>
    </xdr:from>
    <xdr:to>
      <xdr:col>8</xdr:col>
      <xdr:colOff>484235</xdr:colOff>
      <xdr:row>60</xdr:row>
      <xdr:rowOff>155533</xdr:rowOff>
    </xdr:to>
    <xdr:pic>
      <xdr:nvPicPr>
        <xdr:cNvPr id="24" name="図 23">
          <a:extLst>
            <a:ext uri="{FF2B5EF4-FFF2-40B4-BE49-F238E27FC236}">
              <a16:creationId xmlns:a16="http://schemas.microsoft.com/office/drawing/2014/main" id="{6298479C-68FA-6054-DBD8-54F474C58DA5}"/>
            </a:ext>
          </a:extLst>
        </xdr:cNvPr>
        <xdr:cNvPicPr>
          <a:picLocks noChangeAspect="1"/>
        </xdr:cNvPicPr>
      </xdr:nvPicPr>
      <xdr:blipFill>
        <a:blip xmlns:r="http://schemas.openxmlformats.org/officeDocument/2006/relationships" r:embed="rId2"/>
        <a:stretch>
          <a:fillRect/>
        </a:stretch>
      </xdr:blipFill>
      <xdr:spPr>
        <a:xfrm>
          <a:off x="76218" y="10229858"/>
          <a:ext cx="5894417" cy="1917650"/>
        </a:xfrm>
        <a:prstGeom prst="rect">
          <a:avLst/>
        </a:prstGeom>
        <a:ln>
          <a:solidFill>
            <a:schemeClr val="bg1">
              <a:lumMod val="50000"/>
            </a:schemeClr>
          </a:solidFill>
        </a:ln>
      </xdr:spPr>
    </xdr:pic>
    <xdr:clientData/>
  </xdr:twoCellAnchor>
  <xdr:twoCellAnchor editAs="oneCell">
    <xdr:from>
      <xdr:col>0</xdr:col>
      <xdr:colOff>85725</xdr:colOff>
      <xdr:row>4</xdr:row>
      <xdr:rowOff>0</xdr:rowOff>
    </xdr:from>
    <xdr:to>
      <xdr:col>8</xdr:col>
      <xdr:colOff>57912</xdr:colOff>
      <xdr:row>27</xdr:row>
      <xdr:rowOff>642</xdr:rowOff>
    </xdr:to>
    <xdr:pic>
      <xdr:nvPicPr>
        <xdr:cNvPr id="4" name="図 3">
          <a:extLst>
            <a:ext uri="{FF2B5EF4-FFF2-40B4-BE49-F238E27FC236}">
              <a16:creationId xmlns:a16="http://schemas.microsoft.com/office/drawing/2014/main" id="{324B860B-1037-4B1B-97BE-B84F6DBF7A07}"/>
            </a:ext>
          </a:extLst>
        </xdr:cNvPr>
        <xdr:cNvPicPr>
          <a:picLocks noChangeAspect="1"/>
        </xdr:cNvPicPr>
      </xdr:nvPicPr>
      <xdr:blipFill>
        <a:blip xmlns:r="http://schemas.openxmlformats.org/officeDocument/2006/relationships" r:embed="rId3"/>
        <a:stretch>
          <a:fillRect/>
        </a:stretch>
      </xdr:blipFill>
      <xdr:spPr>
        <a:xfrm>
          <a:off x="85725" y="933450"/>
          <a:ext cx="5458587" cy="4601217"/>
        </a:xfrm>
        <a:prstGeom prst="rect">
          <a:avLst/>
        </a:prstGeom>
        <a:ln>
          <a:solidFill>
            <a:schemeClr val="bg1">
              <a:lumMod val="50000"/>
            </a:schemeClr>
          </a:solidFill>
        </a:ln>
      </xdr:spPr>
    </xdr:pic>
    <xdr:clientData/>
  </xdr:twoCellAnchor>
  <xdr:twoCellAnchor>
    <xdr:from>
      <xdr:col>1</xdr:col>
      <xdr:colOff>266700</xdr:colOff>
      <xdr:row>25</xdr:row>
      <xdr:rowOff>161925</xdr:rowOff>
    </xdr:from>
    <xdr:to>
      <xdr:col>3</xdr:col>
      <xdr:colOff>352426</xdr:colOff>
      <xdr:row>27</xdr:row>
      <xdr:rowOff>19050</xdr:rowOff>
    </xdr:to>
    <xdr:sp macro="" textlink="">
      <xdr:nvSpPr>
        <xdr:cNvPr id="5" name="四角形: 角を丸くする 4">
          <a:extLst>
            <a:ext uri="{FF2B5EF4-FFF2-40B4-BE49-F238E27FC236}">
              <a16:creationId xmlns:a16="http://schemas.microsoft.com/office/drawing/2014/main" id="{BCB97D84-CA95-4691-A293-9E73C4C7D251}"/>
            </a:ext>
          </a:extLst>
        </xdr:cNvPr>
        <xdr:cNvSpPr/>
      </xdr:nvSpPr>
      <xdr:spPr>
        <a:xfrm>
          <a:off x="952500" y="5295900"/>
          <a:ext cx="1457326" cy="2571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76195</xdr:colOff>
      <xdr:row>47</xdr:row>
      <xdr:rowOff>19049</xdr:rowOff>
    </xdr:from>
    <xdr:to>
      <xdr:col>3</xdr:col>
      <xdr:colOff>257175</xdr:colOff>
      <xdr:row>49</xdr:row>
      <xdr:rowOff>9524</xdr:rowOff>
    </xdr:to>
    <xdr:sp macro="" textlink="">
      <xdr:nvSpPr>
        <xdr:cNvPr id="7" name="四角形: 角を丸くする 6">
          <a:extLst>
            <a:ext uri="{FF2B5EF4-FFF2-40B4-BE49-F238E27FC236}">
              <a16:creationId xmlns:a16="http://schemas.microsoft.com/office/drawing/2014/main" id="{8B71C0B9-EB22-47F4-845D-B51B936495E7}"/>
            </a:ext>
          </a:extLst>
        </xdr:cNvPr>
        <xdr:cNvSpPr/>
      </xdr:nvSpPr>
      <xdr:spPr>
        <a:xfrm>
          <a:off x="76195" y="9410699"/>
          <a:ext cx="2238380" cy="39052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342894</xdr:colOff>
      <xdr:row>39</xdr:row>
      <xdr:rowOff>152400</xdr:rowOff>
    </xdr:from>
    <xdr:to>
      <xdr:col>5</xdr:col>
      <xdr:colOff>523875</xdr:colOff>
      <xdr:row>41</xdr:row>
      <xdr:rowOff>9525</xdr:rowOff>
    </xdr:to>
    <xdr:sp macro="" textlink="">
      <xdr:nvSpPr>
        <xdr:cNvPr id="6" name="四角形: 角を丸くする 5">
          <a:extLst>
            <a:ext uri="{FF2B5EF4-FFF2-40B4-BE49-F238E27FC236}">
              <a16:creationId xmlns:a16="http://schemas.microsoft.com/office/drawing/2014/main" id="{C706927B-4422-41F4-A679-668707689E71}"/>
            </a:ext>
          </a:extLst>
        </xdr:cNvPr>
        <xdr:cNvSpPr/>
      </xdr:nvSpPr>
      <xdr:spPr>
        <a:xfrm>
          <a:off x="2400294" y="7943850"/>
          <a:ext cx="1552581" cy="2571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676270</xdr:colOff>
      <xdr:row>39</xdr:row>
      <xdr:rowOff>95250</xdr:rowOff>
    </xdr:from>
    <xdr:to>
      <xdr:col>3</xdr:col>
      <xdr:colOff>409570</xdr:colOff>
      <xdr:row>40</xdr:row>
      <xdr:rowOff>161925</xdr:rowOff>
    </xdr:to>
    <xdr:sp macro="" textlink="">
      <xdr:nvSpPr>
        <xdr:cNvPr id="12" name="テキスト ボックス 11">
          <a:extLst>
            <a:ext uri="{FF2B5EF4-FFF2-40B4-BE49-F238E27FC236}">
              <a16:creationId xmlns:a16="http://schemas.microsoft.com/office/drawing/2014/main" id="{9BA33705-05FB-44AD-B488-274C98155310}"/>
            </a:ext>
          </a:extLst>
        </xdr:cNvPr>
        <xdr:cNvSpPr txBox="1"/>
      </xdr:nvSpPr>
      <xdr:spPr>
        <a:xfrm>
          <a:off x="2047870" y="7886700"/>
          <a:ext cx="419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１</a:t>
          </a:r>
        </a:p>
      </xdr:txBody>
    </xdr:sp>
    <xdr:clientData/>
  </xdr:twoCellAnchor>
  <xdr:twoCellAnchor>
    <xdr:from>
      <xdr:col>1</xdr:col>
      <xdr:colOff>600075</xdr:colOff>
      <xdr:row>47</xdr:row>
      <xdr:rowOff>9536</xdr:rowOff>
    </xdr:from>
    <xdr:to>
      <xdr:col>2</xdr:col>
      <xdr:colOff>333375</xdr:colOff>
      <xdr:row>48</xdr:row>
      <xdr:rowOff>76211</xdr:rowOff>
    </xdr:to>
    <xdr:sp macro="" textlink="">
      <xdr:nvSpPr>
        <xdr:cNvPr id="13" name="テキスト ボックス 12">
          <a:extLst>
            <a:ext uri="{FF2B5EF4-FFF2-40B4-BE49-F238E27FC236}">
              <a16:creationId xmlns:a16="http://schemas.microsoft.com/office/drawing/2014/main" id="{50ED4118-D426-42EA-B040-96DBD4374A12}"/>
            </a:ext>
          </a:extLst>
        </xdr:cNvPr>
        <xdr:cNvSpPr txBox="1"/>
      </xdr:nvSpPr>
      <xdr:spPr>
        <a:xfrm>
          <a:off x="1285875" y="9401186"/>
          <a:ext cx="419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２</a:t>
          </a:r>
        </a:p>
      </xdr:txBody>
    </xdr:sp>
    <xdr:clientData/>
  </xdr:twoCellAnchor>
  <xdr:twoCellAnchor>
    <xdr:from>
      <xdr:col>1</xdr:col>
      <xdr:colOff>257185</xdr:colOff>
      <xdr:row>55</xdr:row>
      <xdr:rowOff>152400</xdr:rowOff>
    </xdr:from>
    <xdr:to>
      <xdr:col>1</xdr:col>
      <xdr:colOff>676285</xdr:colOff>
      <xdr:row>57</xdr:row>
      <xdr:rowOff>19063</xdr:rowOff>
    </xdr:to>
    <xdr:sp macro="" textlink="">
      <xdr:nvSpPr>
        <xdr:cNvPr id="14" name="テキスト ボックス 13">
          <a:extLst>
            <a:ext uri="{FF2B5EF4-FFF2-40B4-BE49-F238E27FC236}">
              <a16:creationId xmlns:a16="http://schemas.microsoft.com/office/drawing/2014/main" id="{A7998644-1F72-49D6-A010-B7E5B49D06FA}"/>
            </a:ext>
          </a:extLst>
        </xdr:cNvPr>
        <xdr:cNvSpPr txBox="1"/>
      </xdr:nvSpPr>
      <xdr:spPr>
        <a:xfrm>
          <a:off x="942985" y="11144250"/>
          <a:ext cx="419100" cy="266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３</a:t>
          </a:r>
        </a:p>
      </xdr:txBody>
    </xdr:sp>
    <xdr:clientData/>
  </xdr:twoCellAnchor>
  <xdr:twoCellAnchor>
    <xdr:from>
      <xdr:col>4</xdr:col>
      <xdr:colOff>628644</xdr:colOff>
      <xdr:row>58</xdr:row>
      <xdr:rowOff>190500</xdr:rowOff>
    </xdr:from>
    <xdr:to>
      <xdr:col>6</xdr:col>
      <xdr:colOff>85719</xdr:colOff>
      <xdr:row>59</xdr:row>
      <xdr:rowOff>190500</xdr:rowOff>
    </xdr:to>
    <xdr:sp macro="" textlink="">
      <xdr:nvSpPr>
        <xdr:cNvPr id="10" name="四角形: 角を丸くする 9">
          <a:extLst>
            <a:ext uri="{FF2B5EF4-FFF2-40B4-BE49-F238E27FC236}">
              <a16:creationId xmlns:a16="http://schemas.microsoft.com/office/drawing/2014/main" id="{AACB5DF2-D194-44D7-887C-2E4EB3FE9862}"/>
            </a:ext>
          </a:extLst>
        </xdr:cNvPr>
        <xdr:cNvSpPr/>
      </xdr:nvSpPr>
      <xdr:spPr>
        <a:xfrm>
          <a:off x="3371844" y="11782425"/>
          <a:ext cx="828675" cy="20002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600085</xdr:colOff>
      <xdr:row>59</xdr:row>
      <xdr:rowOff>161938</xdr:rowOff>
    </xdr:from>
    <xdr:to>
      <xdr:col>5</xdr:col>
      <xdr:colOff>333385</xdr:colOff>
      <xdr:row>61</xdr:row>
      <xdr:rowOff>28601</xdr:rowOff>
    </xdr:to>
    <xdr:sp macro="" textlink="">
      <xdr:nvSpPr>
        <xdr:cNvPr id="15" name="テキスト ボックス 14">
          <a:extLst>
            <a:ext uri="{FF2B5EF4-FFF2-40B4-BE49-F238E27FC236}">
              <a16:creationId xmlns:a16="http://schemas.microsoft.com/office/drawing/2014/main" id="{E7AE5DB4-08CE-4346-9939-733AEB14CDA6}"/>
            </a:ext>
          </a:extLst>
        </xdr:cNvPr>
        <xdr:cNvSpPr txBox="1"/>
      </xdr:nvSpPr>
      <xdr:spPr>
        <a:xfrm>
          <a:off x="3343285" y="11953888"/>
          <a:ext cx="419100" cy="266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４</a:t>
          </a:r>
        </a:p>
      </xdr:txBody>
    </xdr:sp>
    <xdr:clientData/>
  </xdr:twoCellAnchor>
  <xdr:twoCellAnchor>
    <xdr:from>
      <xdr:col>7</xdr:col>
      <xdr:colOff>104785</xdr:colOff>
      <xdr:row>56</xdr:row>
      <xdr:rowOff>142888</xdr:rowOff>
    </xdr:from>
    <xdr:to>
      <xdr:col>7</xdr:col>
      <xdr:colOff>523885</xdr:colOff>
      <xdr:row>58</xdr:row>
      <xdr:rowOff>9551</xdr:rowOff>
    </xdr:to>
    <xdr:sp macro="" textlink="">
      <xdr:nvSpPr>
        <xdr:cNvPr id="16" name="テキスト ボックス 15">
          <a:extLst>
            <a:ext uri="{FF2B5EF4-FFF2-40B4-BE49-F238E27FC236}">
              <a16:creationId xmlns:a16="http://schemas.microsoft.com/office/drawing/2014/main" id="{F81158F5-AC7B-410E-B1B0-8728701103D1}"/>
            </a:ext>
          </a:extLst>
        </xdr:cNvPr>
        <xdr:cNvSpPr txBox="1"/>
      </xdr:nvSpPr>
      <xdr:spPr>
        <a:xfrm>
          <a:off x="4905385" y="11334763"/>
          <a:ext cx="419100" cy="266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５</a:t>
          </a:r>
        </a:p>
      </xdr:txBody>
    </xdr:sp>
    <xdr:clientData/>
  </xdr:twoCellAnchor>
  <xdr:twoCellAnchor>
    <xdr:from>
      <xdr:col>6</xdr:col>
      <xdr:colOff>95250</xdr:colOff>
      <xdr:row>54</xdr:row>
      <xdr:rowOff>76199</xdr:rowOff>
    </xdr:from>
    <xdr:to>
      <xdr:col>8</xdr:col>
      <xdr:colOff>466725</xdr:colOff>
      <xdr:row>60</xdr:row>
      <xdr:rowOff>161924</xdr:rowOff>
    </xdr:to>
    <xdr:sp macro="" textlink="">
      <xdr:nvSpPr>
        <xdr:cNvPr id="11" name="四角形: 角を丸くする 10">
          <a:extLst>
            <a:ext uri="{FF2B5EF4-FFF2-40B4-BE49-F238E27FC236}">
              <a16:creationId xmlns:a16="http://schemas.microsoft.com/office/drawing/2014/main" id="{EE39B29B-E1E2-4F1D-ABC2-14E51855BE7D}"/>
            </a:ext>
          </a:extLst>
        </xdr:cNvPr>
        <xdr:cNvSpPr/>
      </xdr:nvSpPr>
      <xdr:spPr>
        <a:xfrm>
          <a:off x="4210050" y="11068049"/>
          <a:ext cx="1743075" cy="12858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57143</xdr:colOff>
      <xdr:row>54</xdr:row>
      <xdr:rowOff>85725</xdr:rowOff>
    </xdr:from>
    <xdr:to>
      <xdr:col>6</xdr:col>
      <xdr:colOff>66675</xdr:colOff>
      <xdr:row>58</xdr:row>
      <xdr:rowOff>76201</xdr:rowOff>
    </xdr:to>
    <xdr:sp macro="" textlink="">
      <xdr:nvSpPr>
        <xdr:cNvPr id="9" name="四角形: 角を丸くする 8">
          <a:extLst>
            <a:ext uri="{FF2B5EF4-FFF2-40B4-BE49-F238E27FC236}">
              <a16:creationId xmlns:a16="http://schemas.microsoft.com/office/drawing/2014/main" id="{F7B39B19-D993-4BEF-AE80-63472A130D33}"/>
            </a:ext>
          </a:extLst>
        </xdr:cNvPr>
        <xdr:cNvSpPr/>
      </xdr:nvSpPr>
      <xdr:spPr>
        <a:xfrm>
          <a:off x="57143" y="11077575"/>
          <a:ext cx="4124332" cy="790576"/>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333375</xdr:colOff>
      <xdr:row>49</xdr:row>
      <xdr:rowOff>95251</xdr:rowOff>
    </xdr:from>
    <xdr:to>
      <xdr:col>3</xdr:col>
      <xdr:colOff>447675</xdr:colOff>
      <xdr:row>50</xdr:row>
      <xdr:rowOff>104776</xdr:rowOff>
    </xdr:to>
    <xdr:sp macro="" textlink="">
      <xdr:nvSpPr>
        <xdr:cNvPr id="22" name="四角形: 角を丸くする 21">
          <a:extLst>
            <a:ext uri="{FF2B5EF4-FFF2-40B4-BE49-F238E27FC236}">
              <a16:creationId xmlns:a16="http://schemas.microsoft.com/office/drawing/2014/main" id="{83773A55-6738-490D-9257-C231AEAC0381}"/>
            </a:ext>
          </a:extLst>
        </xdr:cNvPr>
        <xdr:cNvSpPr/>
      </xdr:nvSpPr>
      <xdr:spPr>
        <a:xfrm>
          <a:off x="1704975" y="9886951"/>
          <a:ext cx="800100" cy="20955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215900</xdr:colOff>
      <xdr:row>0</xdr:row>
      <xdr:rowOff>50801</xdr:rowOff>
    </xdr:from>
    <xdr:to>
      <xdr:col>32</xdr:col>
      <xdr:colOff>294809</xdr:colOff>
      <xdr:row>2</xdr:row>
      <xdr:rowOff>121381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2204700" y="50801"/>
          <a:ext cx="1983909" cy="451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215900</xdr:colOff>
      <xdr:row>0</xdr:row>
      <xdr:rowOff>0</xdr:rowOff>
    </xdr:from>
    <xdr:to>
      <xdr:col>32</xdr:col>
      <xdr:colOff>294809</xdr:colOff>
      <xdr:row>2</xdr:row>
      <xdr:rowOff>70580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2166600" y="0"/>
          <a:ext cx="1983909" cy="451580"/>
        </a:xfrm>
        <a:prstGeom prst="rect">
          <a:avLst/>
        </a:prstGeom>
      </xdr:spPr>
    </xdr:pic>
    <xdr:clientData/>
  </xdr:twoCellAnchor>
  <xdr:twoCellAnchor editAs="oneCell">
    <xdr:from>
      <xdr:col>12</xdr:col>
      <xdr:colOff>50799</xdr:colOff>
      <xdr:row>3</xdr:row>
      <xdr:rowOff>127000</xdr:rowOff>
    </xdr:from>
    <xdr:to>
      <xdr:col>33</xdr:col>
      <xdr:colOff>40806</xdr:colOff>
      <xdr:row>7</xdr:row>
      <xdr:rowOff>254000</xdr:rowOff>
    </xdr:to>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174" y="666750"/>
          <a:ext cx="867363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215900</xdr:colOff>
      <xdr:row>0</xdr:row>
      <xdr:rowOff>0</xdr:rowOff>
    </xdr:from>
    <xdr:to>
      <xdr:col>32</xdr:col>
      <xdr:colOff>294809</xdr:colOff>
      <xdr:row>2</xdr:row>
      <xdr:rowOff>70580</xdr:rowOff>
    </xdr:to>
    <xdr:pic>
      <xdr:nvPicPr>
        <xdr:cNvPr id="2" name="図 1">
          <a:extLst>
            <a:ext uri="{FF2B5EF4-FFF2-40B4-BE49-F238E27FC236}">
              <a16:creationId xmlns:a16="http://schemas.microsoft.com/office/drawing/2014/main" id="{DE129835-A796-4E57-96C1-4C341D19D1F0}"/>
            </a:ext>
          </a:extLst>
        </xdr:cNvPr>
        <xdr:cNvPicPr>
          <a:picLocks noChangeAspect="1"/>
        </xdr:cNvPicPr>
      </xdr:nvPicPr>
      <xdr:blipFill>
        <a:blip xmlns:r="http://schemas.openxmlformats.org/officeDocument/2006/relationships" r:embed="rId1"/>
        <a:stretch>
          <a:fillRect/>
        </a:stretch>
      </xdr:blipFill>
      <xdr:spPr>
        <a:xfrm>
          <a:off x="12084050" y="0"/>
          <a:ext cx="1964859" cy="451580"/>
        </a:xfrm>
        <a:prstGeom prst="rect">
          <a:avLst/>
        </a:prstGeom>
      </xdr:spPr>
    </xdr:pic>
    <xdr:clientData/>
  </xdr:twoCellAnchor>
  <xdr:twoCellAnchor editAs="oneCell">
    <xdr:from>
      <xdr:col>12</xdr:col>
      <xdr:colOff>50799</xdr:colOff>
      <xdr:row>3</xdr:row>
      <xdr:rowOff>127000</xdr:rowOff>
    </xdr:from>
    <xdr:to>
      <xdr:col>33</xdr:col>
      <xdr:colOff>40806</xdr:colOff>
      <xdr:row>7</xdr:row>
      <xdr:rowOff>254000</xdr:rowOff>
    </xdr:to>
    <xdr:pic>
      <xdr:nvPicPr>
        <xdr:cNvPr id="3" name="図 2">
          <a:extLst>
            <a:ext uri="{FF2B5EF4-FFF2-40B4-BE49-F238E27FC236}">
              <a16:creationId xmlns:a16="http://schemas.microsoft.com/office/drawing/2014/main" id="{5908E100-98D2-4805-ABB2-3CFA01B1F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2899" y="660400"/>
          <a:ext cx="8686332" cy="134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5778-EABE-4279-988A-55867F29ADF5}">
  <sheetPr>
    <tabColor rgb="FF00B0F0"/>
  </sheetPr>
  <dimension ref="A1:I75"/>
  <sheetViews>
    <sheetView showGridLines="0" tabSelected="1" zoomScaleNormal="100" workbookViewId="0">
      <selection activeCell="J11" sqref="J11"/>
    </sheetView>
  </sheetViews>
  <sheetFormatPr defaultRowHeight="15.75" x14ac:dyDescent="0.4"/>
  <cols>
    <col min="1" max="16384" width="9" style="16"/>
  </cols>
  <sheetData>
    <row r="1" spans="1:1" ht="28.5" x14ac:dyDescent="0.4">
      <c r="A1" s="101" t="s">
        <v>70</v>
      </c>
    </row>
    <row r="3" spans="1:1" ht="18" x14ac:dyDescent="0.4">
      <c r="A3" s="102" t="s">
        <v>71</v>
      </c>
    </row>
    <row r="4" spans="1:1" ht="11.25" customHeight="1" x14ac:dyDescent="0.4"/>
    <row r="30" spans="1:1" ht="18" x14ac:dyDescent="0.4">
      <c r="A30" s="102" t="s">
        <v>72</v>
      </c>
    </row>
    <row r="31" spans="1:1" ht="18" x14ac:dyDescent="0.4">
      <c r="A31" s="102" t="s">
        <v>77</v>
      </c>
    </row>
    <row r="32" spans="1:1" x14ac:dyDescent="0.4">
      <c r="A32" s="16" t="s">
        <v>73</v>
      </c>
    </row>
    <row r="33" spans="1:1" x14ac:dyDescent="0.4">
      <c r="A33" s="16" t="s">
        <v>74</v>
      </c>
    </row>
    <row r="34" spans="1:1" x14ac:dyDescent="0.4">
      <c r="A34" s="16" t="s">
        <v>87</v>
      </c>
    </row>
    <row r="35" spans="1:1" x14ac:dyDescent="0.4">
      <c r="A35" s="16" t="s">
        <v>88</v>
      </c>
    </row>
    <row r="36" spans="1:1" x14ac:dyDescent="0.4">
      <c r="A36" s="16" t="s">
        <v>89</v>
      </c>
    </row>
    <row r="62" spans="1:1" ht="29.25" customHeight="1" x14ac:dyDescent="0.4"/>
    <row r="63" spans="1:1" ht="18" x14ac:dyDescent="0.4">
      <c r="A63" s="102" t="s">
        <v>85</v>
      </c>
    </row>
    <row r="64" spans="1:1" x14ac:dyDescent="0.4">
      <c r="A64" s="16" t="s">
        <v>75</v>
      </c>
    </row>
    <row r="65" spans="1:9" x14ac:dyDescent="0.4">
      <c r="A65" s="16" t="s">
        <v>96</v>
      </c>
    </row>
    <row r="66" spans="1:9" x14ac:dyDescent="0.4">
      <c r="A66" s="16" t="s">
        <v>97</v>
      </c>
    </row>
    <row r="68" spans="1:9" ht="18" x14ac:dyDescent="0.4">
      <c r="A68" s="102" t="s">
        <v>102</v>
      </c>
    </row>
    <row r="69" spans="1:9" ht="18" x14ac:dyDescent="0.4">
      <c r="A69" s="102" t="s">
        <v>98</v>
      </c>
    </row>
    <row r="70" spans="1:9" ht="18" x14ac:dyDescent="0.4">
      <c r="A70" s="102" t="s">
        <v>99</v>
      </c>
    </row>
    <row r="71" spans="1:9" ht="6" customHeight="1" x14ac:dyDescent="0.4">
      <c r="A71" s="102"/>
    </row>
    <row r="72" spans="1:9" ht="18" x14ac:dyDescent="0.4">
      <c r="A72" s="102" t="s">
        <v>90</v>
      </c>
    </row>
    <row r="73" spans="1:9" x14ac:dyDescent="0.4">
      <c r="I73" s="16" t="s">
        <v>76</v>
      </c>
    </row>
    <row r="75" spans="1:9" x14ac:dyDescent="0.4">
      <c r="G75" s="16" t="s">
        <v>91</v>
      </c>
    </row>
  </sheetData>
  <sheetProtection algorithmName="SHA-512" hashValue="rYuauOQGm96EjcGOKPlioWxvcLlZrbt3d9FsIpv20+Gzbt3SFxJ4oBzDzWW00c4QN0MU8hXFOG7gxFbOpJ/Q+w==" saltValue="mnQcsQ2gLxDa5uY+d8m9Cw==" spinCount="100000" sheet="1" objects="1" scenarios="1"/>
  <phoneticPr fontId="1"/>
  <pageMargins left="0.9055118110236221" right="0.31496062992125984" top="0.55118110236220474" bottom="0.55118110236220474" header="0.31496062992125984" footer="0.31496062992125984"/>
  <pageSetup paperSize="9" orientation="portrait" r:id="rId1"/>
  <headerFooter>
    <oddFooter>&amp;C&amp;P/&amp;N&amp;R&amp;A&amp;　ver.2023/09</oddFooter>
  </headerFooter>
  <rowBreaks count="1" manualBreakCount="1">
    <brk id="2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91585-9E8B-45A8-A021-0996B0EEB03B}">
  <sheetPr codeName="Sheet1">
    <tabColor rgb="FFFFFF66"/>
  </sheetPr>
  <dimension ref="A1:XFC17"/>
  <sheetViews>
    <sheetView showGridLines="0" showRowColHeaders="0" workbookViewId="0">
      <selection activeCell="C2" sqref="C2"/>
    </sheetView>
  </sheetViews>
  <sheetFormatPr defaultColWidth="0" defaultRowHeight="18.75" zeroHeight="1" x14ac:dyDescent="0.4"/>
  <cols>
    <col min="1" max="1" width="2" customWidth="1"/>
    <col min="2" max="2" width="16.125" bestFit="1" customWidth="1"/>
    <col min="3" max="3" width="15.125" customWidth="1"/>
    <col min="4" max="10" width="5.25" customWidth="1"/>
    <col min="11" max="11" width="2.625" customWidth="1"/>
    <col min="12" max="16383" width="9" hidden="1"/>
    <col min="16384" max="16384" width="2.375" hidden="1" customWidth="1"/>
  </cols>
  <sheetData>
    <row r="1" spans="2:10" x14ac:dyDescent="0.4"/>
    <row r="2" spans="2:10" x14ac:dyDescent="0.25">
      <c r="B2" s="2" t="s">
        <v>22</v>
      </c>
      <c r="C2" s="3"/>
      <c r="D2" s="109" t="s">
        <v>24</v>
      </c>
      <c r="E2" s="110"/>
      <c r="F2" s="110"/>
      <c r="G2" s="111"/>
      <c r="H2" s="8">
        <v>10</v>
      </c>
      <c r="I2" s="112" t="s">
        <v>34</v>
      </c>
      <c r="J2" s="113"/>
    </row>
    <row r="3" spans="2:10" x14ac:dyDescent="0.25">
      <c r="B3" s="2" t="s">
        <v>55</v>
      </c>
      <c r="C3" s="114"/>
      <c r="D3" s="115"/>
      <c r="E3" s="115"/>
      <c r="F3" s="115"/>
      <c r="G3" s="115"/>
      <c r="H3" s="115"/>
      <c r="I3" s="115"/>
      <c r="J3" s="116"/>
    </row>
    <row r="4" spans="2:10" x14ac:dyDescent="0.25">
      <c r="B4" s="1" t="s">
        <v>14</v>
      </c>
      <c r="C4" s="106"/>
      <c r="D4" s="106"/>
      <c r="E4" s="106"/>
      <c r="F4" s="106"/>
      <c r="G4" s="106"/>
      <c r="H4" s="106"/>
      <c r="I4" s="106"/>
      <c r="J4" s="106"/>
    </row>
    <row r="5" spans="2:10" x14ac:dyDescent="0.25">
      <c r="B5" s="5" t="s">
        <v>15</v>
      </c>
      <c r="C5" s="108"/>
      <c r="D5" s="108"/>
      <c r="E5" s="108"/>
      <c r="F5" s="108"/>
      <c r="G5" s="108"/>
      <c r="H5" s="108"/>
      <c r="I5" s="108"/>
      <c r="J5" s="108"/>
    </row>
    <row r="6" spans="2:10" x14ac:dyDescent="0.25">
      <c r="B6" s="1" t="s">
        <v>16</v>
      </c>
      <c r="C6" s="107"/>
      <c r="D6" s="107"/>
      <c r="E6" s="107"/>
      <c r="F6" s="107"/>
      <c r="G6" s="107"/>
      <c r="H6" s="107"/>
      <c r="I6" s="107"/>
      <c r="J6" s="107"/>
    </row>
    <row r="7" spans="2:10" x14ac:dyDescent="0.25">
      <c r="B7" s="1" t="s">
        <v>17</v>
      </c>
      <c r="C7" s="107"/>
      <c r="D7" s="107"/>
      <c r="E7" s="107"/>
      <c r="F7" s="107"/>
      <c r="G7" s="107"/>
      <c r="H7" s="107"/>
      <c r="I7" s="107"/>
      <c r="J7" s="107"/>
    </row>
    <row r="8" spans="2:10" x14ac:dyDescent="0.25">
      <c r="B8" s="1" t="s">
        <v>18</v>
      </c>
      <c r="C8" s="107"/>
      <c r="D8" s="107"/>
      <c r="E8" s="107"/>
      <c r="F8" s="107"/>
      <c r="G8" s="107"/>
      <c r="H8" s="107"/>
      <c r="I8" s="107"/>
      <c r="J8" s="107"/>
    </row>
    <row r="9" spans="2:10" x14ac:dyDescent="0.25">
      <c r="B9" s="1" t="s">
        <v>19</v>
      </c>
      <c r="C9" s="107"/>
      <c r="D9" s="107"/>
      <c r="E9" s="107"/>
      <c r="F9" s="107"/>
      <c r="G9" s="107"/>
      <c r="H9" s="107"/>
      <c r="I9" s="107"/>
      <c r="J9" s="107"/>
    </row>
    <row r="10" spans="2:10" x14ac:dyDescent="0.25">
      <c r="B10" s="104" t="s">
        <v>0</v>
      </c>
      <c r="C10" s="7"/>
      <c r="D10" s="107"/>
      <c r="E10" s="107"/>
      <c r="F10" s="107"/>
      <c r="G10" s="107"/>
      <c r="H10" s="107"/>
      <c r="I10" s="107"/>
      <c r="J10" s="107"/>
    </row>
    <row r="11" spans="2:10" x14ac:dyDescent="0.25">
      <c r="B11" s="105"/>
      <c r="C11" s="7"/>
      <c r="D11" s="107"/>
      <c r="E11" s="107"/>
      <c r="F11" s="107"/>
      <c r="G11" s="107"/>
      <c r="H11" s="107"/>
      <c r="I11" s="107"/>
      <c r="J11" s="107"/>
    </row>
    <row r="12" spans="2:10" x14ac:dyDescent="0.25">
      <c r="B12" s="1" t="s">
        <v>1</v>
      </c>
      <c r="C12" s="7"/>
      <c r="D12" s="4"/>
      <c r="E12" s="4"/>
      <c r="F12" s="4"/>
      <c r="G12" s="4"/>
      <c r="H12" s="4"/>
      <c r="I12" s="4"/>
      <c r="J12" s="4"/>
    </row>
    <row r="13" spans="2:10" x14ac:dyDescent="0.25">
      <c r="B13" s="1" t="s">
        <v>21</v>
      </c>
      <c r="C13" s="107"/>
      <c r="D13" s="107"/>
      <c r="E13" s="107"/>
      <c r="F13" s="107"/>
      <c r="G13" s="107"/>
      <c r="H13" s="107"/>
      <c r="I13" s="107"/>
      <c r="J13" s="107"/>
    </row>
    <row r="14" spans="2:10" x14ac:dyDescent="0.25">
      <c r="B14" s="1" t="s">
        <v>20</v>
      </c>
      <c r="C14" s="107"/>
      <c r="D14" s="107"/>
      <c r="E14" s="107"/>
      <c r="F14" s="107"/>
      <c r="G14" s="107"/>
      <c r="H14" s="107"/>
      <c r="I14" s="107"/>
      <c r="J14" s="107"/>
    </row>
    <row r="15" spans="2:10" x14ac:dyDescent="0.4"/>
    <row r="16" spans="2:10" x14ac:dyDescent="0.25">
      <c r="B16" s="43" t="s">
        <v>25</v>
      </c>
    </row>
    <row r="17" spans="2:2" x14ac:dyDescent="0.4">
      <c r="B17" s="6"/>
    </row>
  </sheetData>
  <sheetProtection algorithmName="SHA-512" hashValue="y+W5ZhXqX7v1pSQR5XMBlECv8CINvdAeaIlSugehGuxCEqtHgGRqY5X3DVUVVp4yHdSJ0E4D11DAR6JixJpo4A==" saltValue="dUUx/wKZvybXpTTUDaxgrA==" spinCount="100000" sheet="1"/>
  <mergeCells count="14">
    <mergeCell ref="C14:J14"/>
    <mergeCell ref="D10:J10"/>
    <mergeCell ref="D11:J11"/>
    <mergeCell ref="D2:G2"/>
    <mergeCell ref="C8:J8"/>
    <mergeCell ref="C9:J9"/>
    <mergeCell ref="C13:J13"/>
    <mergeCell ref="I2:J2"/>
    <mergeCell ref="C3:J3"/>
    <mergeCell ref="B10:B11"/>
    <mergeCell ref="C4:J4"/>
    <mergeCell ref="C6:J6"/>
    <mergeCell ref="C5:J5"/>
    <mergeCell ref="C7:J7"/>
  </mergeCells>
  <phoneticPr fontId="1"/>
  <dataValidations xWindow="699" yWindow="509" count="17">
    <dataValidation type="list" imeMode="disabled" allowBlank="1" showInputMessage="1" showErrorMessage="1" promptTitle="ーーーーーーーー　　当座 or 普通　ーーーーーーーー" prompt="_x000a_リストより選択して下さい。" sqref="C12" xr:uid="{74FABF47-5353-40D2-9C01-8592304A24F9}">
      <formula1>"当座,普通"</formula1>
    </dataValidation>
    <dataValidation type="list" allowBlank="1" showInputMessage="1" showErrorMessage="1" promptTitle="ーーーーーーー　　口座番号　ーーーーーーー" prompt="_x000a_口座番号をリストより選択して下さい。（右づめ）" sqref="D12:J12" xr:uid="{2288A8F3-CF85-4340-8FD0-680950942A62}">
      <formula1>"１,２,３,４,５,６,７,８,９,０"</formula1>
    </dataValidation>
    <dataValidation imeMode="halfAlpha" allowBlank="1" showInputMessage="1" showErrorMessage="1" promptTitle="ーーーーーーーー　　FAX　ーーーーーーーー" prompt="_x000a_半角英数で入力して下さい。 _x000a__x000a_例: 　06-1234-4567" sqref="C9:J9" xr:uid="{AAB2D4B6-0540-421C-AB11-5DD51CE088FE}"/>
    <dataValidation type="list" imeMode="disabled" allowBlank="1" showInputMessage="1" showErrorMessage="1" promptTitle="ーーーーーーーー　　銀行 or 金庫　ーーーーーーーー" prompt="_x000a_リストより選択して下さい。" sqref="D10:J10" xr:uid="{39A79B8A-9C4B-45B3-B508-5CFCAC6064C0}">
      <formula1>"銀行,金庫"</formula1>
    </dataValidation>
    <dataValidation imeMode="halfAlpha" allowBlank="1" showInputMessage="1" showErrorMessage="1" sqref="H2:I2" xr:uid="{5C8145E6-33C8-4F1C-BCE6-F3E59CBC4C9F}"/>
    <dataValidation imeMode="halfKatakana" allowBlank="1" showInputMessage="1" showErrorMessage="1" promptTitle="ーーーーーーー　　口座名義(ﾌﾘｶﾞﾅ)　ーーーーーーー" prompt="_x000a_半角ｶﾀｶﾅで入力して下さい｡" sqref="C13:J13" xr:uid="{8044428B-F636-456B-9E19-1DB293DC81DB}"/>
    <dataValidation type="list" imeMode="disabled" allowBlank="1" showInputMessage="1" showErrorMessage="1" promptTitle="ーーーーーーーー　　支店 or 本店　ーーーーーーーー" prompt="_x000a_リストより選択して下さい。" sqref="D11:J11" xr:uid="{B6C23DC1-7864-42E8-A291-634B60790051}">
      <formula1>"支店,本店"</formula1>
    </dataValidation>
    <dataValidation imeMode="halfAlpha" allowBlank="1" showInputMessage="1" showErrorMessage="1" promptTitle="ーーーーーーー　　取引先CD　ーーーーーーー" prompt="_x000a_半角英数で入力して下さい。_x000a__x000a_例:　　 A-04" sqref="C2" xr:uid="{05D972B3-3297-48A2-A276-33FD77A68F46}"/>
    <dataValidation imeMode="halfAlpha" allowBlank="1" showInputMessage="1" showErrorMessage="1" promptTitle="ーーーーーーーー　　郵便番号　ーーーーーーーー　　" prompt="_x000a_半角英数で入力して下さい。_x000a__x000a_例:　　 123-4567" sqref="C4:J4" xr:uid="{84DDC733-E1EE-4461-A32A-B8AC33C1B7F0}"/>
    <dataValidation imeMode="halfAlpha" allowBlank="1" showInputMessage="1" showErrorMessage="1" promptTitle="ーーーーーーーー　　TEL　ーーーーーーーー" prompt="_x000a_半角英数で入力して下さい。_x000a__x000a_例: 　06-1234-4567" sqref="C8:J8" xr:uid="{A2BC974E-E59E-402C-99F0-637068DA4CE8}"/>
    <dataValidation allowBlank="1" showInputMessage="1" showErrorMessage="1" promptTitle="ーーーーーーー　　口座名義　ーーーーーーー" prompt="_x000a_振込口座名を入力して下さい。" sqref="C14:J14" xr:uid="{8BF5581F-A5B4-4332-8AC3-1E7DEBE3814B}"/>
    <dataValidation allowBlank="1" showInputMessage="1" showErrorMessage="1" promptTitle="ーーーーーーーー　　振込先銀行　ーーーーーーーー" prompt="_x000a_振込先銀行名を入力して下さい。_x000a__x000a_例: 　　りそな" sqref="C10" xr:uid="{08F825ED-D209-45DC-A6BB-7ADF1B9F9B5A}"/>
    <dataValidation allowBlank="1" showInputMessage="1" showErrorMessage="1" promptTitle="ーーーーーーーー　　振込先銀行　ーーーーーーーー" prompt="_x000a_振込先銀行支店名を入力して下さい。_x000a__x000a_例: 　　大阪西区" sqref="C11" xr:uid="{6C1F3FBD-2452-446D-8057-4AF75A8829E1}"/>
    <dataValidation allowBlank="1" showInputMessage="1" showErrorMessage="1" promptTitle="ーーーーーーーー　　住所　ーーーーーーーー    " prompt="_x000a_請求者の住所を入力して下さい。_x000a_" sqref="C5:J5" xr:uid="{22688CED-45A5-4D58-9DD6-8A06ED8AC95C}"/>
    <dataValidation allowBlank="1" showInputMessage="1" showErrorMessage="1" promptTitle="ーーーーーーーー　　会社名　ーーーーーーーー　" prompt="_x000a_請求者の会社名を入力して下さい。" sqref="C6:J6" xr:uid="{CF957665-0E3D-440E-AB9A-DC1C1D5BAB9A}"/>
    <dataValidation allowBlank="1" showInputMessage="1" showErrorMessage="1" promptTitle="ーーーーーーーー　　代表者名　ーーーーーーーー" prompt="_x000a_請求者の役職及び代表者名を入力して下さい。_x000a__x000a_例:  　　代表取締役  大阪　太郎" sqref="C7:J7" xr:uid="{741901FA-38E7-495A-957F-F2CD8DBB8EAE}"/>
    <dataValidation imeMode="halfAlpha" operator="equal" allowBlank="1" showInputMessage="1" showErrorMessage="1" promptTitle="ーーーーーーーーーーー　　登録番号　ーーーーーーーーーーー　　　" prompt="_x000a_2023年10月より開始される適格請求書等保存方式に基づき税務署から交付される番号を半角（ハイフンあり）で入力して下さい。_x000a__x000a_例: 　　xx-xxxx-xxxx-xxxx" sqref="C3:J3" xr:uid="{A8B55C6A-86A9-41A7-8969-208AE107F06F}"/>
  </dataValidations>
  <pageMargins left="0.51181102362204722" right="0.11811023622047245" top="0.55118110236220474" bottom="7.874015748031496E-2" header="0.31496062992125984" footer="0.31496062992125984"/>
  <pageSetup paperSize="9" orientation="landscape" r:id="rId1"/>
  <headerFooter>
    <oddFooter>&amp;R&amp;A&amp;　ver.2023/09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FBCF-9FE0-4FDA-813B-BF5A8062F0DD}">
  <sheetPr codeName="Sheet2">
    <tabColor rgb="FFFFFF66"/>
    <pageSetUpPr fitToPage="1"/>
  </sheetPr>
  <dimension ref="A1:AG132"/>
  <sheetViews>
    <sheetView showGridLines="0" showRowColHeaders="0" zoomScale="75" zoomScaleNormal="75" workbookViewId="0">
      <selection activeCell="S27" sqref="S27:U27"/>
    </sheetView>
  </sheetViews>
  <sheetFormatPr defaultRowHeight="16.5" x14ac:dyDescent="0.4"/>
  <cols>
    <col min="1" max="1" width="8.625" style="9" customWidth="1"/>
    <col min="2" max="12" width="5.625" style="9" customWidth="1"/>
    <col min="13" max="13" width="2.25" style="9" customWidth="1"/>
    <col min="14" max="14" width="5.625" style="9" customWidth="1"/>
    <col min="15" max="18" width="6.5" style="9" customWidth="1"/>
    <col min="19" max="21" width="8.625" style="9" customWidth="1"/>
    <col min="22" max="22" width="6.125" style="9" customWidth="1"/>
    <col min="23" max="25" width="5.25" style="9" customWidth="1"/>
    <col min="26" max="33" width="4.125" style="9" customWidth="1"/>
    <col min="34" max="38" width="5.625" style="9" customWidth="1"/>
    <col min="39" max="256" width="9" style="9"/>
    <col min="257" max="257" width="8.625" style="9" customWidth="1"/>
    <col min="258" max="294" width="5.625" style="9" customWidth="1"/>
    <col min="295" max="512" width="9" style="9"/>
    <col min="513" max="513" width="8.625" style="9" customWidth="1"/>
    <col min="514" max="550" width="5.625" style="9" customWidth="1"/>
    <col min="551" max="768" width="9" style="9"/>
    <col min="769" max="769" width="8.625" style="9" customWidth="1"/>
    <col min="770" max="806" width="5.625" style="9" customWidth="1"/>
    <col min="807" max="1024" width="9" style="9"/>
    <col min="1025" max="1025" width="8.625" style="9" customWidth="1"/>
    <col min="1026" max="1062" width="5.625" style="9" customWidth="1"/>
    <col min="1063" max="1280" width="9" style="9"/>
    <col min="1281" max="1281" width="8.625" style="9" customWidth="1"/>
    <col min="1282" max="1318" width="5.625" style="9" customWidth="1"/>
    <col min="1319" max="1536" width="9" style="9"/>
    <col min="1537" max="1537" width="8.625" style="9" customWidth="1"/>
    <col min="1538" max="1574" width="5.625" style="9" customWidth="1"/>
    <col min="1575" max="1792" width="9" style="9"/>
    <col min="1793" max="1793" width="8.625" style="9" customWidth="1"/>
    <col min="1794" max="1830" width="5.625" style="9" customWidth="1"/>
    <col min="1831" max="2048" width="9" style="9"/>
    <col min="2049" max="2049" width="8.625" style="9" customWidth="1"/>
    <col min="2050" max="2086" width="5.625" style="9" customWidth="1"/>
    <col min="2087" max="2304" width="9" style="9"/>
    <col min="2305" max="2305" width="8.625" style="9" customWidth="1"/>
    <col min="2306" max="2342" width="5.625" style="9" customWidth="1"/>
    <col min="2343" max="2560" width="9" style="9"/>
    <col min="2561" max="2561" width="8.625" style="9" customWidth="1"/>
    <col min="2562" max="2598" width="5.625" style="9" customWidth="1"/>
    <col min="2599" max="2816" width="9" style="9"/>
    <col min="2817" max="2817" width="8.625" style="9" customWidth="1"/>
    <col min="2818" max="2854" width="5.625" style="9" customWidth="1"/>
    <col min="2855" max="3072" width="9" style="9"/>
    <col min="3073" max="3073" width="8.625" style="9" customWidth="1"/>
    <col min="3074" max="3110" width="5.625" style="9" customWidth="1"/>
    <col min="3111" max="3328" width="9" style="9"/>
    <col min="3329" max="3329" width="8.625" style="9" customWidth="1"/>
    <col min="3330" max="3366" width="5.625" style="9" customWidth="1"/>
    <col min="3367" max="3584" width="9" style="9"/>
    <col min="3585" max="3585" width="8.625" style="9" customWidth="1"/>
    <col min="3586" max="3622" width="5.625" style="9" customWidth="1"/>
    <col min="3623" max="3840" width="9" style="9"/>
    <col min="3841" max="3841" width="8.625" style="9" customWidth="1"/>
    <col min="3842" max="3878" width="5.625" style="9" customWidth="1"/>
    <col min="3879" max="4096" width="9" style="9"/>
    <col min="4097" max="4097" width="8.625" style="9" customWidth="1"/>
    <col min="4098" max="4134" width="5.625" style="9" customWidth="1"/>
    <col min="4135" max="4352" width="9" style="9"/>
    <col min="4353" max="4353" width="8.625" style="9" customWidth="1"/>
    <col min="4354" max="4390" width="5.625" style="9" customWidth="1"/>
    <col min="4391" max="4608" width="9" style="9"/>
    <col min="4609" max="4609" width="8.625" style="9" customWidth="1"/>
    <col min="4610" max="4646" width="5.625" style="9" customWidth="1"/>
    <col min="4647" max="4864" width="9" style="9"/>
    <col min="4865" max="4865" width="8.625" style="9" customWidth="1"/>
    <col min="4866" max="4902" width="5.625" style="9" customWidth="1"/>
    <col min="4903" max="5120" width="9" style="9"/>
    <col min="5121" max="5121" width="8.625" style="9" customWidth="1"/>
    <col min="5122" max="5158" width="5.625" style="9" customWidth="1"/>
    <col min="5159" max="5376" width="9" style="9"/>
    <col min="5377" max="5377" width="8.625" style="9" customWidth="1"/>
    <col min="5378" max="5414" width="5.625" style="9" customWidth="1"/>
    <col min="5415" max="5632" width="9" style="9"/>
    <col min="5633" max="5633" width="8.625" style="9" customWidth="1"/>
    <col min="5634" max="5670" width="5.625" style="9" customWidth="1"/>
    <col min="5671" max="5888" width="9" style="9"/>
    <col min="5889" max="5889" width="8.625" style="9" customWidth="1"/>
    <col min="5890" max="5926" width="5.625" style="9" customWidth="1"/>
    <col min="5927" max="6144" width="9" style="9"/>
    <col min="6145" max="6145" width="8.625" style="9" customWidth="1"/>
    <col min="6146" max="6182" width="5.625" style="9" customWidth="1"/>
    <col min="6183" max="6400" width="9" style="9"/>
    <col min="6401" max="6401" width="8.625" style="9" customWidth="1"/>
    <col min="6402" max="6438" width="5.625" style="9" customWidth="1"/>
    <col min="6439" max="6656" width="9" style="9"/>
    <col min="6657" max="6657" width="8.625" style="9" customWidth="1"/>
    <col min="6658" max="6694" width="5.625" style="9" customWidth="1"/>
    <col min="6695" max="6912" width="9" style="9"/>
    <col min="6913" max="6913" width="8.625" style="9" customWidth="1"/>
    <col min="6914" max="6950" width="5.625" style="9" customWidth="1"/>
    <col min="6951" max="7168" width="9" style="9"/>
    <col min="7169" max="7169" width="8.625" style="9" customWidth="1"/>
    <col min="7170" max="7206" width="5.625" style="9" customWidth="1"/>
    <col min="7207" max="7424" width="9" style="9"/>
    <col min="7425" max="7425" width="8.625" style="9" customWidth="1"/>
    <col min="7426" max="7462" width="5.625" style="9" customWidth="1"/>
    <col min="7463" max="7680" width="9" style="9"/>
    <col min="7681" max="7681" width="8.625" style="9" customWidth="1"/>
    <col min="7682" max="7718" width="5.625" style="9" customWidth="1"/>
    <col min="7719" max="7936" width="9" style="9"/>
    <col min="7937" max="7937" width="8.625" style="9" customWidth="1"/>
    <col min="7938" max="7974" width="5.625" style="9" customWidth="1"/>
    <col min="7975" max="8192" width="9" style="9"/>
    <col min="8193" max="8193" width="8.625" style="9" customWidth="1"/>
    <col min="8194" max="8230" width="5.625" style="9" customWidth="1"/>
    <col min="8231" max="8448" width="9" style="9"/>
    <col min="8449" max="8449" width="8.625" style="9" customWidth="1"/>
    <col min="8450" max="8486" width="5.625" style="9" customWidth="1"/>
    <col min="8487" max="8704" width="9" style="9"/>
    <col min="8705" max="8705" width="8.625" style="9" customWidth="1"/>
    <col min="8706" max="8742" width="5.625" style="9" customWidth="1"/>
    <col min="8743" max="8960" width="9" style="9"/>
    <col min="8961" max="8961" width="8.625" style="9" customWidth="1"/>
    <col min="8962" max="8998" width="5.625" style="9" customWidth="1"/>
    <col min="8999" max="9216" width="9" style="9"/>
    <col min="9217" max="9217" width="8.625" style="9" customWidth="1"/>
    <col min="9218" max="9254" width="5.625" style="9" customWidth="1"/>
    <col min="9255" max="9472" width="9" style="9"/>
    <col min="9473" max="9473" width="8.625" style="9" customWidth="1"/>
    <col min="9474" max="9510" width="5.625" style="9" customWidth="1"/>
    <col min="9511" max="9728" width="9" style="9"/>
    <col min="9729" max="9729" width="8.625" style="9" customWidth="1"/>
    <col min="9730" max="9766" width="5.625" style="9" customWidth="1"/>
    <col min="9767" max="9984" width="9" style="9"/>
    <col min="9985" max="9985" width="8.625" style="9" customWidth="1"/>
    <col min="9986" max="10022" width="5.625" style="9" customWidth="1"/>
    <col min="10023" max="10240" width="9" style="9"/>
    <col min="10241" max="10241" width="8.625" style="9" customWidth="1"/>
    <col min="10242" max="10278" width="5.625" style="9" customWidth="1"/>
    <col min="10279" max="10496" width="9" style="9"/>
    <col min="10497" max="10497" width="8.625" style="9" customWidth="1"/>
    <col min="10498" max="10534" width="5.625" style="9" customWidth="1"/>
    <col min="10535" max="10752" width="9" style="9"/>
    <col min="10753" max="10753" width="8.625" style="9" customWidth="1"/>
    <col min="10754" max="10790" width="5.625" style="9" customWidth="1"/>
    <col min="10791" max="11008" width="9" style="9"/>
    <col min="11009" max="11009" width="8.625" style="9" customWidth="1"/>
    <col min="11010" max="11046" width="5.625" style="9" customWidth="1"/>
    <col min="11047" max="11264" width="9" style="9"/>
    <col min="11265" max="11265" width="8.625" style="9" customWidth="1"/>
    <col min="11266" max="11302" width="5.625" style="9" customWidth="1"/>
    <col min="11303" max="11520" width="9" style="9"/>
    <col min="11521" max="11521" width="8.625" style="9" customWidth="1"/>
    <col min="11522" max="11558" width="5.625" style="9" customWidth="1"/>
    <col min="11559" max="11776" width="9" style="9"/>
    <col min="11777" max="11777" width="8.625" style="9" customWidth="1"/>
    <col min="11778" max="11814" width="5.625" style="9" customWidth="1"/>
    <col min="11815" max="12032" width="9" style="9"/>
    <col min="12033" max="12033" width="8.625" style="9" customWidth="1"/>
    <col min="12034" max="12070" width="5.625" style="9" customWidth="1"/>
    <col min="12071" max="12288" width="9" style="9"/>
    <col min="12289" max="12289" width="8.625" style="9" customWidth="1"/>
    <col min="12290" max="12326" width="5.625" style="9" customWidth="1"/>
    <col min="12327" max="12544" width="9" style="9"/>
    <col min="12545" max="12545" width="8.625" style="9" customWidth="1"/>
    <col min="12546" max="12582" width="5.625" style="9" customWidth="1"/>
    <col min="12583" max="12800" width="9" style="9"/>
    <col min="12801" max="12801" width="8.625" style="9" customWidth="1"/>
    <col min="12802" max="12838" width="5.625" style="9" customWidth="1"/>
    <col min="12839" max="13056" width="9" style="9"/>
    <col min="13057" max="13057" width="8.625" style="9" customWidth="1"/>
    <col min="13058" max="13094" width="5.625" style="9" customWidth="1"/>
    <col min="13095" max="13312" width="9" style="9"/>
    <col min="13313" max="13313" width="8.625" style="9" customWidth="1"/>
    <col min="13314" max="13350" width="5.625" style="9" customWidth="1"/>
    <col min="13351" max="13568" width="9" style="9"/>
    <col min="13569" max="13569" width="8.625" style="9" customWidth="1"/>
    <col min="13570" max="13606" width="5.625" style="9" customWidth="1"/>
    <col min="13607" max="13824" width="9" style="9"/>
    <col min="13825" max="13825" width="8.625" style="9" customWidth="1"/>
    <col min="13826" max="13862" width="5.625" style="9" customWidth="1"/>
    <col min="13863" max="14080" width="9" style="9"/>
    <col min="14081" max="14081" width="8.625" style="9" customWidth="1"/>
    <col min="14082" max="14118" width="5.625" style="9" customWidth="1"/>
    <col min="14119" max="14336" width="9" style="9"/>
    <col min="14337" max="14337" width="8.625" style="9" customWidth="1"/>
    <col min="14338" max="14374" width="5.625" style="9" customWidth="1"/>
    <col min="14375" max="14592" width="9" style="9"/>
    <col min="14593" max="14593" width="8.625" style="9" customWidth="1"/>
    <col min="14594" max="14630" width="5.625" style="9" customWidth="1"/>
    <col min="14631" max="14848" width="9" style="9"/>
    <col min="14849" max="14849" width="8.625" style="9" customWidth="1"/>
    <col min="14850" max="14886" width="5.625" style="9" customWidth="1"/>
    <col min="14887" max="15104" width="9" style="9"/>
    <col min="15105" max="15105" width="8.625" style="9" customWidth="1"/>
    <col min="15106" max="15142" width="5.625" style="9" customWidth="1"/>
    <col min="15143" max="15360" width="9" style="9"/>
    <col min="15361" max="15361" width="8.625" style="9" customWidth="1"/>
    <col min="15362" max="15398" width="5.625" style="9" customWidth="1"/>
    <col min="15399" max="15616" width="9" style="9"/>
    <col min="15617" max="15617" width="8.625" style="9" customWidth="1"/>
    <col min="15618" max="15654" width="5.625" style="9" customWidth="1"/>
    <col min="15655" max="15872" width="9" style="9"/>
    <col min="15873" max="15873" width="8.625" style="9" customWidth="1"/>
    <col min="15874" max="15910" width="5.625" style="9" customWidth="1"/>
    <col min="15911" max="16128" width="9" style="9"/>
    <col min="16129" max="16129" width="8.625" style="9" customWidth="1"/>
    <col min="16130" max="16166" width="5.625" style="9" customWidth="1"/>
    <col min="16167" max="16384" width="9" style="9"/>
  </cols>
  <sheetData>
    <row r="1" spans="1:33" ht="18.75" customHeight="1" x14ac:dyDescent="0.4">
      <c r="A1" s="176" t="s">
        <v>31</v>
      </c>
      <c r="B1" s="176"/>
      <c r="C1" s="176"/>
      <c r="D1" s="176"/>
      <c r="E1" s="176"/>
      <c r="F1" s="176"/>
      <c r="G1" s="176"/>
      <c r="H1" s="178" t="s">
        <v>52</v>
      </c>
      <c r="I1" s="178"/>
      <c r="J1" s="181" t="str">
        <f>IF(会社情報_入力シート!C2="","",会社情報_入力シート!C2)</f>
        <v/>
      </c>
      <c r="K1" s="181"/>
      <c r="L1" s="181"/>
      <c r="N1" s="241" t="s">
        <v>56</v>
      </c>
      <c r="O1" s="241"/>
      <c r="P1" s="241"/>
      <c r="Q1" s="241"/>
      <c r="R1" s="241"/>
      <c r="S1" s="241"/>
      <c r="T1" s="241"/>
      <c r="U1" s="241"/>
    </row>
    <row r="2" spans="1:33" ht="11.25" customHeight="1" x14ac:dyDescent="0.4">
      <c r="A2" s="176"/>
      <c r="B2" s="176"/>
      <c r="C2" s="176"/>
      <c r="D2" s="176"/>
      <c r="E2" s="176"/>
      <c r="F2" s="176"/>
      <c r="G2" s="176"/>
      <c r="H2" s="179"/>
      <c r="I2" s="179"/>
      <c r="J2" s="182"/>
      <c r="K2" s="182"/>
      <c r="L2" s="182"/>
      <c r="N2" s="241"/>
      <c r="O2" s="241"/>
      <c r="P2" s="241"/>
      <c r="Q2" s="241"/>
      <c r="R2" s="241"/>
      <c r="S2" s="241"/>
      <c r="T2" s="241"/>
      <c r="U2" s="241"/>
      <c r="V2" s="18"/>
      <c r="W2" s="33"/>
      <c r="X2" s="19"/>
      <c r="Y2" s="19"/>
      <c r="Z2" s="19"/>
      <c r="AA2" s="19"/>
      <c r="AB2" s="19"/>
      <c r="AC2" s="19"/>
      <c r="AD2" s="19"/>
      <c r="AE2" s="19"/>
      <c r="AF2" s="19"/>
      <c r="AG2" s="19"/>
    </row>
    <row r="3" spans="1:33" ht="12" customHeight="1" x14ac:dyDescent="0.4">
      <c r="A3" s="177"/>
      <c r="B3" s="177"/>
      <c r="C3" s="177"/>
      <c r="D3" s="177"/>
      <c r="E3" s="177"/>
      <c r="F3" s="177"/>
      <c r="G3" s="177"/>
      <c r="H3" s="180"/>
      <c r="I3" s="180"/>
      <c r="J3" s="183"/>
      <c r="K3" s="183"/>
      <c r="L3" s="183"/>
      <c r="N3" s="241"/>
      <c r="O3" s="241"/>
      <c r="P3" s="241"/>
      <c r="Q3" s="241"/>
      <c r="R3" s="241"/>
      <c r="S3" s="241"/>
      <c r="T3" s="241"/>
      <c r="U3" s="241"/>
      <c r="V3" s="18"/>
      <c r="W3" s="13"/>
      <c r="X3" s="13"/>
      <c r="Y3" s="13"/>
      <c r="Z3" s="13"/>
      <c r="AA3" s="13"/>
      <c r="AB3" s="14"/>
      <c r="AC3" s="14"/>
      <c r="AD3" s="14"/>
      <c r="AE3" s="14"/>
      <c r="AF3" s="14"/>
      <c r="AG3" s="14"/>
    </row>
    <row r="4" spans="1:33" ht="24" customHeight="1" x14ac:dyDescent="0.3">
      <c r="A4" s="244" t="s">
        <v>55</v>
      </c>
      <c r="B4" s="245"/>
      <c r="C4" s="246"/>
      <c r="D4" s="247" t="str">
        <f>IF(会社情報_入力シート!C3="","",会社情報_入力シート!C3)</f>
        <v/>
      </c>
      <c r="E4" s="248"/>
      <c r="F4" s="248"/>
      <c r="G4" s="248"/>
      <c r="H4" s="248"/>
      <c r="I4" s="248"/>
      <c r="J4" s="248"/>
      <c r="K4" s="248"/>
      <c r="L4" s="249"/>
      <c r="N4" s="241"/>
      <c r="O4" s="241"/>
      <c r="P4" s="241"/>
      <c r="Q4" s="241"/>
      <c r="R4" s="241"/>
      <c r="S4" s="241"/>
      <c r="T4" s="241"/>
      <c r="U4" s="241"/>
      <c r="V4" s="42" t="s">
        <v>66</v>
      </c>
      <c r="W4" s="15"/>
      <c r="X4" s="16"/>
      <c r="Y4" s="16"/>
      <c r="Z4" s="17"/>
      <c r="AA4" s="17"/>
      <c r="AB4" s="14"/>
      <c r="AC4" s="14"/>
      <c r="AD4" s="14"/>
      <c r="AE4" s="14"/>
      <c r="AF4" s="14"/>
      <c r="AG4" s="14"/>
    </row>
    <row r="5" spans="1:33" ht="24" customHeight="1" x14ac:dyDescent="0.3">
      <c r="A5" s="200" t="s">
        <v>29</v>
      </c>
      <c r="B5" s="204" t="s">
        <v>14</v>
      </c>
      <c r="C5" s="205"/>
      <c r="D5" s="250" t="str">
        <f>IF(会社情報_入力シート!C4="","",会社情報_入力シート!C4)</f>
        <v/>
      </c>
      <c r="E5" s="250"/>
      <c r="F5" s="250"/>
      <c r="G5" s="250"/>
      <c r="H5" s="250"/>
      <c r="I5" s="250"/>
      <c r="J5" s="250"/>
      <c r="K5" s="250"/>
      <c r="L5" s="49"/>
      <c r="N5" s="241"/>
      <c r="O5" s="241"/>
      <c r="P5" s="241"/>
      <c r="Q5" s="241"/>
      <c r="R5" s="241"/>
      <c r="S5" s="241"/>
      <c r="T5" s="241"/>
      <c r="U5" s="241"/>
      <c r="V5" s="135" t="s">
        <v>95</v>
      </c>
      <c r="W5" s="135"/>
      <c r="X5" s="135"/>
      <c r="Y5" s="135"/>
      <c r="Z5" s="135"/>
      <c r="AA5" s="135"/>
      <c r="AB5" s="135"/>
      <c r="AC5" s="135"/>
      <c r="AD5" s="135"/>
      <c r="AE5" s="135"/>
      <c r="AF5" s="14"/>
      <c r="AG5" s="14"/>
    </row>
    <row r="6" spans="1:33" ht="24" customHeight="1" x14ac:dyDescent="0.3">
      <c r="A6" s="201"/>
      <c r="B6" s="195" t="s">
        <v>15</v>
      </c>
      <c r="C6" s="196"/>
      <c r="D6" s="191" t="str">
        <f>IF(会社情報_入力シート!C5="","",会社情報_入力シート!C5)</f>
        <v/>
      </c>
      <c r="E6" s="191"/>
      <c r="F6" s="191"/>
      <c r="G6" s="191"/>
      <c r="H6" s="191"/>
      <c r="I6" s="191"/>
      <c r="J6" s="191"/>
      <c r="K6" s="191"/>
      <c r="L6" s="192"/>
      <c r="N6" s="134" t="s">
        <v>39</v>
      </c>
      <c r="O6" s="134"/>
      <c r="P6" s="119"/>
      <c r="Q6" s="119"/>
      <c r="R6" s="119"/>
      <c r="S6" s="119"/>
      <c r="T6" s="119"/>
      <c r="U6" s="41"/>
      <c r="V6" s="135"/>
      <c r="W6" s="135"/>
      <c r="X6" s="135"/>
      <c r="Y6" s="135"/>
      <c r="Z6" s="135"/>
      <c r="AA6" s="135"/>
      <c r="AB6" s="135"/>
      <c r="AC6" s="135"/>
      <c r="AD6" s="135"/>
      <c r="AE6" s="135"/>
      <c r="AF6" s="17"/>
      <c r="AG6" s="17"/>
    </row>
    <row r="7" spans="1:33" ht="24" customHeight="1" x14ac:dyDescent="0.4">
      <c r="A7" s="201"/>
      <c r="B7" s="195"/>
      <c r="C7" s="196"/>
      <c r="D7" s="191"/>
      <c r="E7" s="191"/>
      <c r="F7" s="191"/>
      <c r="G7" s="191"/>
      <c r="H7" s="191"/>
      <c r="I7" s="191"/>
      <c r="J7" s="191"/>
      <c r="K7" s="191"/>
      <c r="L7" s="192"/>
      <c r="N7" s="134"/>
      <c r="O7" s="134"/>
      <c r="P7" s="119"/>
      <c r="Q7" s="119"/>
      <c r="R7" s="119"/>
      <c r="S7" s="119"/>
      <c r="T7" s="119"/>
      <c r="V7" s="135"/>
      <c r="W7" s="135"/>
      <c r="X7" s="135"/>
      <c r="Y7" s="135"/>
      <c r="Z7" s="135"/>
      <c r="AA7" s="135"/>
      <c r="AB7" s="135"/>
      <c r="AC7" s="135"/>
      <c r="AD7" s="135"/>
      <c r="AE7" s="135"/>
      <c r="AF7" s="17"/>
      <c r="AG7" s="17"/>
    </row>
    <row r="8" spans="1:33" ht="30" customHeight="1" thickBot="1" x14ac:dyDescent="0.35">
      <c r="A8" s="201"/>
      <c r="B8" s="193" t="s">
        <v>16</v>
      </c>
      <c r="C8" s="194"/>
      <c r="D8" s="198" t="str">
        <f>IF(会社情報_入力シート!C6="","",会社情報_入力シート!C6)</f>
        <v/>
      </c>
      <c r="E8" s="198"/>
      <c r="F8" s="198"/>
      <c r="G8" s="198"/>
      <c r="H8" s="198"/>
      <c r="I8" s="198"/>
      <c r="J8" s="198"/>
      <c r="K8" s="198"/>
      <c r="L8" s="199"/>
      <c r="N8" s="11"/>
      <c r="O8" s="11"/>
      <c r="P8" s="11"/>
      <c r="Q8" s="11"/>
      <c r="R8" s="11"/>
      <c r="S8" s="11"/>
      <c r="T8" s="11"/>
      <c r="U8" s="11"/>
      <c r="V8" s="136"/>
      <c r="W8" s="136"/>
      <c r="X8" s="136"/>
      <c r="Y8" s="136"/>
      <c r="Z8" s="136"/>
      <c r="AA8" s="136"/>
      <c r="AB8" s="136"/>
      <c r="AC8" s="136"/>
      <c r="AD8" s="136"/>
      <c r="AE8" s="136"/>
      <c r="AF8" s="17"/>
      <c r="AG8" s="17"/>
    </row>
    <row r="9" spans="1:33" ht="30" customHeight="1" thickTop="1" x14ac:dyDescent="0.5">
      <c r="A9" s="201"/>
      <c r="B9" s="193" t="s">
        <v>30</v>
      </c>
      <c r="C9" s="194"/>
      <c r="D9" s="198" t="str">
        <f>IF(会社情報_入力シート!C7="","",会社情報_入力シート!C7)</f>
        <v/>
      </c>
      <c r="E9" s="198"/>
      <c r="F9" s="198"/>
      <c r="G9" s="198"/>
      <c r="H9" s="198"/>
      <c r="I9" s="198"/>
      <c r="J9" s="198"/>
      <c r="K9" s="198"/>
      <c r="L9" s="103" t="s">
        <v>38</v>
      </c>
      <c r="N9" s="123" t="s">
        <v>67</v>
      </c>
      <c r="O9" s="124"/>
      <c r="P9" s="124"/>
      <c r="Q9" s="124"/>
      <c r="R9" s="124"/>
      <c r="S9" s="124"/>
      <c r="T9" s="124"/>
      <c r="U9" s="124"/>
      <c r="V9" s="124"/>
      <c r="W9" s="124"/>
      <c r="X9" s="124"/>
      <c r="Y9" s="124"/>
      <c r="Z9" s="124"/>
      <c r="AA9" s="124"/>
      <c r="AB9" s="124"/>
      <c r="AC9" s="124"/>
      <c r="AD9" s="124"/>
      <c r="AE9" s="124"/>
      <c r="AF9" s="124"/>
      <c r="AG9" s="125"/>
    </row>
    <row r="10" spans="1:33" ht="35.25" customHeight="1" x14ac:dyDescent="0.3">
      <c r="A10" s="201"/>
      <c r="B10" s="242" t="s">
        <v>18</v>
      </c>
      <c r="C10" s="243"/>
      <c r="D10" s="255" t="str">
        <f>IF(会社情報_入力シート!C8="","",会社情報_入力シート!C8)</f>
        <v/>
      </c>
      <c r="E10" s="255"/>
      <c r="F10" s="255"/>
      <c r="G10" s="197" t="s">
        <v>19</v>
      </c>
      <c r="H10" s="197"/>
      <c r="I10" s="198" t="str">
        <f>IF(会社情報_入力シート!C9="","",会社情報_入力シート!C9)</f>
        <v/>
      </c>
      <c r="J10" s="198"/>
      <c r="K10" s="198"/>
      <c r="L10" s="199"/>
      <c r="N10" s="44"/>
      <c r="O10" s="45"/>
      <c r="P10" s="45"/>
      <c r="Q10" s="45"/>
      <c r="R10" s="128" t="s">
        <v>68</v>
      </c>
      <c r="S10" s="129"/>
      <c r="T10" s="126" t="s">
        <v>69</v>
      </c>
      <c r="U10" s="126"/>
      <c r="V10" s="126"/>
      <c r="W10" s="126"/>
      <c r="X10" s="126"/>
      <c r="Y10" s="126"/>
      <c r="Z10" s="126"/>
      <c r="AA10" s="126"/>
      <c r="AB10" s="126"/>
      <c r="AC10" s="126"/>
      <c r="AD10" s="126"/>
      <c r="AE10" s="126"/>
      <c r="AF10" s="126"/>
      <c r="AG10" s="127"/>
    </row>
    <row r="11" spans="1:33" ht="35.25" customHeight="1" thickBot="1" x14ac:dyDescent="0.35">
      <c r="A11" s="184" t="s">
        <v>0</v>
      </c>
      <c r="B11" s="185"/>
      <c r="C11" s="251" t="str">
        <f>IF(会社情報_入力シート!C10="","",会社情報_入力シート!C10)</f>
        <v/>
      </c>
      <c r="D11" s="252"/>
      <c r="E11" s="252"/>
      <c r="F11" s="253" t="str">
        <f>IF(会社情報_入力シート!D10="","",会社情報_入力シート!D10)</f>
        <v/>
      </c>
      <c r="G11" s="253"/>
      <c r="H11" s="252" t="str">
        <f>IF(会社情報_入力シート!C11="","",会社情報_入力シート!C11)</f>
        <v/>
      </c>
      <c r="I11" s="252"/>
      <c r="J11" s="252"/>
      <c r="K11" s="253" t="str">
        <f>IF(会社情報_入力シート!D11="","",会社情報_入力シート!D11)</f>
        <v/>
      </c>
      <c r="L11" s="254"/>
      <c r="N11" s="46"/>
      <c r="O11" s="47"/>
      <c r="P11" s="47"/>
      <c r="Q11" s="47"/>
      <c r="R11" s="47"/>
      <c r="S11" s="47"/>
      <c r="T11" s="47"/>
      <c r="U11" s="47"/>
      <c r="V11" s="47"/>
      <c r="W11" s="47"/>
      <c r="X11" s="47"/>
      <c r="Y11" s="47"/>
      <c r="Z11" s="47"/>
      <c r="AA11" s="47"/>
      <c r="AB11" s="47"/>
      <c r="AC11" s="47"/>
      <c r="AD11" s="47"/>
      <c r="AE11" s="47"/>
      <c r="AF11" s="47"/>
      <c r="AG11" s="48"/>
    </row>
    <row r="12" spans="1:33" ht="35.25" customHeight="1" thickTop="1" x14ac:dyDescent="0.3">
      <c r="A12" s="187" t="s">
        <v>1</v>
      </c>
      <c r="B12" s="188"/>
      <c r="C12" s="202" t="str">
        <f>IF(会社情報_入力シート!C12="","",会社情報_入力シート!C12)</f>
        <v/>
      </c>
      <c r="D12" s="203"/>
      <c r="E12" s="203"/>
      <c r="F12" s="189" t="str">
        <f>会社情報_入力シート!D12&amp;会社情報_入力シート!E12&amp;会社情報_入力シート!F12&amp;会社情報_入力シート!G12&amp;会社情報_入力シート!H12&amp;会社情報_入力シート!I12&amp;会社情報_入力シート!J12</f>
        <v/>
      </c>
      <c r="G12" s="189"/>
      <c r="H12" s="189"/>
      <c r="I12" s="189"/>
      <c r="J12" s="189"/>
      <c r="K12" s="189"/>
      <c r="L12" s="190"/>
      <c r="N12" s="34"/>
      <c r="O12" s="65" t="s">
        <v>44</v>
      </c>
      <c r="P12" s="66"/>
      <c r="Q12" s="66"/>
      <c r="R12" s="66"/>
      <c r="S12" s="66"/>
      <c r="T12" s="66"/>
      <c r="U12" s="67"/>
      <c r="V12" s="68"/>
      <c r="W12" s="69"/>
      <c r="X12" s="69"/>
      <c r="Y12" s="69"/>
      <c r="Z12" s="69"/>
      <c r="AA12" s="69"/>
      <c r="AB12" s="70"/>
      <c r="AC12" s="69"/>
      <c r="AD12" s="71"/>
      <c r="AE12" s="71"/>
      <c r="AF12" s="71"/>
      <c r="AG12" s="72"/>
    </row>
    <row r="13" spans="1:33" ht="35.25" customHeight="1" x14ac:dyDescent="0.3">
      <c r="A13" s="187" t="s">
        <v>47</v>
      </c>
      <c r="B13" s="188"/>
      <c r="C13" s="214" t="str">
        <f>IF(会社情報_入力シート!C13="","",会社情報_入力シート!C13)</f>
        <v/>
      </c>
      <c r="D13" s="215"/>
      <c r="E13" s="215"/>
      <c r="F13" s="215"/>
      <c r="G13" s="215"/>
      <c r="H13" s="215"/>
      <c r="I13" s="215"/>
      <c r="J13" s="215"/>
      <c r="K13" s="215"/>
      <c r="L13" s="216"/>
      <c r="N13" s="35"/>
      <c r="O13" s="74" t="s">
        <v>45</v>
      </c>
      <c r="P13" s="75"/>
      <c r="Q13" s="75"/>
      <c r="R13" s="75"/>
      <c r="S13" s="75"/>
      <c r="T13" s="75"/>
      <c r="U13" s="76"/>
      <c r="V13" s="74"/>
      <c r="W13" s="74"/>
      <c r="X13" s="74"/>
      <c r="Y13" s="74"/>
      <c r="Z13" s="74"/>
      <c r="AA13" s="74"/>
      <c r="AB13" s="74"/>
      <c r="AC13" s="74"/>
      <c r="AD13" s="74"/>
      <c r="AE13" s="74"/>
      <c r="AF13" s="74"/>
      <c r="AG13" s="77"/>
    </row>
    <row r="14" spans="1:33" ht="35.25" customHeight="1" x14ac:dyDescent="0.3">
      <c r="A14" s="220" t="s">
        <v>2</v>
      </c>
      <c r="B14" s="221"/>
      <c r="C14" s="217" t="str">
        <f>IF(会社情報_入力シート!C14="","",会社情報_入力シート!C14)</f>
        <v/>
      </c>
      <c r="D14" s="218"/>
      <c r="E14" s="218"/>
      <c r="F14" s="218"/>
      <c r="G14" s="218"/>
      <c r="H14" s="218"/>
      <c r="I14" s="218"/>
      <c r="J14" s="218"/>
      <c r="K14" s="218"/>
      <c r="L14" s="219"/>
      <c r="N14" s="35"/>
      <c r="O14" s="74" t="s">
        <v>93</v>
      </c>
      <c r="P14" s="75"/>
      <c r="Q14" s="75"/>
      <c r="R14" s="75"/>
      <c r="S14" s="75"/>
      <c r="T14" s="75"/>
      <c r="U14" s="75"/>
      <c r="V14" s="74"/>
      <c r="W14" s="74"/>
      <c r="X14" s="74"/>
      <c r="Y14" s="74"/>
      <c r="Z14" s="74"/>
      <c r="AA14" s="74"/>
      <c r="AB14" s="74"/>
      <c r="AC14" s="74"/>
      <c r="AD14" s="74"/>
      <c r="AE14" s="74"/>
      <c r="AF14" s="74"/>
      <c r="AG14" s="77"/>
    </row>
    <row r="15" spans="1:33" ht="35.25" customHeight="1" x14ac:dyDescent="0.4">
      <c r="A15" s="228" t="s">
        <v>32</v>
      </c>
      <c r="B15" s="228"/>
      <c r="C15" s="230"/>
      <c r="D15" s="230"/>
      <c r="E15" s="230"/>
      <c r="F15" s="230"/>
      <c r="G15" s="230"/>
      <c r="H15" s="230"/>
      <c r="I15" s="230"/>
      <c r="J15" s="230"/>
      <c r="K15" s="230"/>
      <c r="L15" s="230"/>
      <c r="N15" s="35"/>
      <c r="O15" s="74" t="s">
        <v>101</v>
      </c>
      <c r="P15" s="75"/>
      <c r="Q15" s="75"/>
      <c r="R15" s="75"/>
      <c r="S15" s="78"/>
      <c r="T15" s="78"/>
      <c r="U15" s="78"/>
      <c r="V15" s="74"/>
      <c r="W15" s="74"/>
      <c r="X15" s="74"/>
      <c r="Y15" s="74"/>
      <c r="Z15" s="74"/>
      <c r="AA15" s="74"/>
      <c r="AB15" s="74"/>
      <c r="AC15" s="74"/>
      <c r="AD15" s="74"/>
      <c r="AE15" s="74"/>
      <c r="AF15" s="74"/>
      <c r="AG15" s="77"/>
    </row>
    <row r="16" spans="1:33" ht="35.25" customHeight="1" x14ac:dyDescent="0.4">
      <c r="A16" s="229"/>
      <c r="B16" s="229"/>
      <c r="C16" s="231"/>
      <c r="D16" s="231"/>
      <c r="E16" s="231"/>
      <c r="F16" s="231"/>
      <c r="G16" s="231"/>
      <c r="H16" s="231"/>
      <c r="I16" s="231"/>
      <c r="J16" s="231"/>
      <c r="K16" s="231"/>
      <c r="L16" s="231"/>
      <c r="N16" s="35"/>
      <c r="O16" s="74"/>
      <c r="P16" s="75" t="s">
        <v>94</v>
      </c>
      <c r="Q16" s="75"/>
      <c r="R16" s="75"/>
      <c r="S16" s="78"/>
      <c r="T16" s="78"/>
      <c r="U16" s="78"/>
      <c r="V16" s="74"/>
      <c r="W16" s="74"/>
      <c r="X16" s="74"/>
      <c r="Y16" s="74"/>
      <c r="Z16" s="74"/>
      <c r="AA16" s="74"/>
      <c r="AB16" s="74"/>
      <c r="AC16" s="74"/>
      <c r="AD16" s="74"/>
      <c r="AE16" s="74"/>
      <c r="AF16" s="74"/>
      <c r="AG16" s="77"/>
    </row>
    <row r="17" spans="1:33" ht="35.25" customHeight="1" x14ac:dyDescent="0.3">
      <c r="A17" s="225" t="s">
        <v>48</v>
      </c>
      <c r="B17" s="184" t="s">
        <v>49</v>
      </c>
      <c r="C17" s="185"/>
      <c r="D17" s="185"/>
      <c r="E17" s="186"/>
      <c r="F17" s="208">
        <f>S26</f>
        <v>0</v>
      </c>
      <c r="G17" s="209"/>
      <c r="H17" s="209"/>
      <c r="I17" s="209"/>
      <c r="J17" s="209"/>
      <c r="K17" s="210"/>
      <c r="L17" s="20"/>
      <c r="N17" s="35"/>
      <c r="O17" s="74" t="s">
        <v>53</v>
      </c>
      <c r="P17" s="75"/>
      <c r="Q17" s="75"/>
      <c r="R17" s="75"/>
      <c r="S17" s="78"/>
      <c r="T17" s="78"/>
      <c r="U17" s="78"/>
      <c r="V17" s="74"/>
      <c r="W17" s="74"/>
      <c r="X17" s="74"/>
      <c r="Y17" s="74"/>
      <c r="Z17" s="74"/>
      <c r="AA17" s="74"/>
      <c r="AB17" s="74"/>
      <c r="AC17" s="74"/>
      <c r="AD17" s="74"/>
      <c r="AE17" s="74"/>
      <c r="AF17" s="74"/>
      <c r="AG17" s="77"/>
    </row>
    <row r="18" spans="1:33" ht="35.25" customHeight="1" thickBot="1" x14ac:dyDescent="0.35">
      <c r="A18" s="226"/>
      <c r="B18" s="206" t="s">
        <v>3</v>
      </c>
      <c r="C18" s="207"/>
      <c r="D18" s="22">
        <f>IF(会社情報_入力シート!H2="","",会社情報_入力シート!H2)</f>
        <v>10</v>
      </c>
      <c r="E18" s="23" t="s">
        <v>50</v>
      </c>
      <c r="F18" s="211" t="str">
        <f>IF(S27=0,"入力して下さい‼",S27)</f>
        <v>入力して下さい‼</v>
      </c>
      <c r="G18" s="212"/>
      <c r="H18" s="212"/>
      <c r="I18" s="212"/>
      <c r="J18" s="212"/>
      <c r="K18" s="213"/>
      <c r="L18" s="20"/>
      <c r="N18" s="35"/>
      <c r="O18" s="74" t="s">
        <v>54</v>
      </c>
      <c r="P18" s="75"/>
      <c r="Q18" s="75"/>
      <c r="R18" s="75"/>
      <c r="S18" s="75"/>
      <c r="T18" s="75"/>
      <c r="U18" s="75"/>
      <c r="V18" s="74"/>
      <c r="W18" s="74"/>
      <c r="X18" s="74"/>
      <c r="Y18" s="74"/>
      <c r="Z18" s="74"/>
      <c r="AA18" s="74"/>
      <c r="AB18" s="74"/>
      <c r="AC18" s="74"/>
      <c r="AD18" s="74"/>
      <c r="AE18" s="74"/>
      <c r="AF18" s="74"/>
      <c r="AG18" s="77"/>
    </row>
    <row r="19" spans="1:33" ht="35.25" customHeight="1" thickTop="1" thickBot="1" x14ac:dyDescent="0.35">
      <c r="A19" s="227"/>
      <c r="B19" s="222" t="s">
        <v>51</v>
      </c>
      <c r="C19" s="223"/>
      <c r="D19" s="223"/>
      <c r="E19" s="224"/>
      <c r="F19" s="232">
        <f>S28</f>
        <v>0</v>
      </c>
      <c r="G19" s="233"/>
      <c r="H19" s="233"/>
      <c r="I19" s="233"/>
      <c r="J19" s="233"/>
      <c r="K19" s="234"/>
      <c r="L19" s="21"/>
      <c r="N19" s="36"/>
      <c r="O19" s="85" t="s">
        <v>46</v>
      </c>
      <c r="P19" s="84"/>
      <c r="Q19" s="84"/>
      <c r="R19" s="84"/>
      <c r="S19" s="84"/>
      <c r="T19" s="84"/>
      <c r="U19" s="84"/>
      <c r="V19" s="85"/>
      <c r="W19" s="85"/>
      <c r="X19" s="85"/>
      <c r="Y19" s="85"/>
      <c r="Z19" s="85"/>
      <c r="AA19" s="85"/>
      <c r="AB19" s="85"/>
      <c r="AC19" s="85"/>
      <c r="AD19" s="85"/>
      <c r="AE19" s="85"/>
      <c r="AF19" s="85"/>
      <c r="AG19" s="86"/>
    </row>
    <row r="20" spans="1:33" ht="12" customHeight="1" thickTop="1" x14ac:dyDescent="0.4"/>
    <row r="21" spans="1:33" ht="24" customHeight="1" x14ac:dyDescent="0.3">
      <c r="A21" s="130" t="s">
        <v>33</v>
      </c>
      <c r="B21" s="131"/>
      <c r="C21" s="131"/>
      <c r="D21" s="131"/>
      <c r="E21" s="131"/>
      <c r="F21" s="131"/>
      <c r="G21" s="131"/>
      <c r="H21" s="131"/>
      <c r="I21" s="120" t="s">
        <v>4</v>
      </c>
      <c r="J21" s="120"/>
      <c r="K21" s="12" t="s">
        <v>23</v>
      </c>
      <c r="L21" s="120" t="s">
        <v>5</v>
      </c>
      <c r="M21" s="120"/>
      <c r="N21" s="120"/>
      <c r="O21" s="120" t="s">
        <v>40</v>
      </c>
      <c r="P21" s="120"/>
      <c r="Q21" s="120"/>
      <c r="R21" s="120"/>
      <c r="S21" s="130" t="s">
        <v>64</v>
      </c>
      <c r="T21" s="131"/>
      <c r="U21" s="131"/>
      <c r="V21" s="130" t="s">
        <v>58</v>
      </c>
      <c r="W21" s="131"/>
      <c r="X21" s="131"/>
      <c r="Y21" s="131"/>
      <c r="Z21" s="131"/>
      <c r="AA21" s="131"/>
      <c r="AB21" s="131"/>
      <c r="AC21" s="131"/>
      <c r="AD21" s="131"/>
      <c r="AE21" s="131"/>
      <c r="AF21" s="131"/>
      <c r="AG21" s="259"/>
    </row>
    <row r="22" spans="1:33" ht="30" customHeight="1" x14ac:dyDescent="0.3">
      <c r="A22" s="238"/>
      <c r="B22" s="239"/>
      <c r="C22" s="239"/>
      <c r="D22" s="239"/>
      <c r="E22" s="239"/>
      <c r="F22" s="239"/>
      <c r="G22" s="239"/>
      <c r="H22" s="240"/>
      <c r="I22" s="235"/>
      <c r="J22" s="236"/>
      <c r="K22" s="26"/>
      <c r="L22" s="132"/>
      <c r="M22" s="133"/>
      <c r="N22" s="237"/>
      <c r="O22" s="121"/>
      <c r="P22" s="121"/>
      <c r="Q22" s="121"/>
      <c r="R22" s="121"/>
      <c r="S22" s="132"/>
      <c r="T22" s="133"/>
      <c r="U22" s="133"/>
      <c r="V22" s="260"/>
      <c r="W22" s="261"/>
      <c r="X22" s="261"/>
      <c r="Y22" s="261"/>
      <c r="Z22" s="261"/>
      <c r="AA22" s="261"/>
      <c r="AB22" s="261"/>
      <c r="AC22" s="261"/>
      <c r="AD22" s="261"/>
      <c r="AE22" s="261"/>
      <c r="AF22" s="261"/>
      <c r="AG22" s="262"/>
    </row>
    <row r="23" spans="1:33" ht="30" customHeight="1" x14ac:dyDescent="0.3">
      <c r="A23" s="166"/>
      <c r="B23" s="167"/>
      <c r="C23" s="167"/>
      <c r="D23" s="167"/>
      <c r="E23" s="167"/>
      <c r="F23" s="167"/>
      <c r="G23" s="167"/>
      <c r="H23" s="168"/>
      <c r="I23" s="169"/>
      <c r="J23" s="170"/>
      <c r="K23" s="27"/>
      <c r="L23" s="117"/>
      <c r="M23" s="118"/>
      <c r="N23" s="174"/>
      <c r="O23" s="122"/>
      <c r="P23" s="122"/>
      <c r="Q23" s="122"/>
      <c r="R23" s="122"/>
      <c r="S23" s="117"/>
      <c r="T23" s="118"/>
      <c r="U23" s="118"/>
      <c r="V23" s="256"/>
      <c r="W23" s="257"/>
      <c r="X23" s="257"/>
      <c r="Y23" s="257"/>
      <c r="Z23" s="257"/>
      <c r="AA23" s="257"/>
      <c r="AB23" s="257"/>
      <c r="AC23" s="257"/>
      <c r="AD23" s="257"/>
      <c r="AE23" s="257"/>
      <c r="AF23" s="257"/>
      <c r="AG23" s="258"/>
    </row>
    <row r="24" spans="1:33" ht="30" customHeight="1" x14ac:dyDescent="0.3">
      <c r="A24" s="166"/>
      <c r="B24" s="167"/>
      <c r="C24" s="167"/>
      <c r="D24" s="167"/>
      <c r="E24" s="167"/>
      <c r="F24" s="167"/>
      <c r="G24" s="167"/>
      <c r="H24" s="168"/>
      <c r="I24" s="169"/>
      <c r="J24" s="170"/>
      <c r="K24" s="27"/>
      <c r="L24" s="117"/>
      <c r="M24" s="118"/>
      <c r="N24" s="174"/>
      <c r="O24" s="122"/>
      <c r="P24" s="122"/>
      <c r="Q24" s="122"/>
      <c r="R24" s="122"/>
      <c r="S24" s="117"/>
      <c r="T24" s="118"/>
      <c r="U24" s="118"/>
      <c r="V24" s="256"/>
      <c r="W24" s="257"/>
      <c r="X24" s="257"/>
      <c r="Y24" s="257"/>
      <c r="Z24" s="257"/>
      <c r="AA24" s="257"/>
      <c r="AB24" s="257"/>
      <c r="AC24" s="257"/>
      <c r="AD24" s="257"/>
      <c r="AE24" s="257"/>
      <c r="AF24" s="257"/>
      <c r="AG24" s="258"/>
    </row>
    <row r="25" spans="1:33" ht="30" customHeight="1" thickBot="1" x14ac:dyDescent="0.35">
      <c r="A25" s="160"/>
      <c r="B25" s="161"/>
      <c r="C25" s="161"/>
      <c r="D25" s="161"/>
      <c r="E25" s="161"/>
      <c r="F25" s="161"/>
      <c r="G25" s="161"/>
      <c r="H25" s="162"/>
      <c r="I25" s="158"/>
      <c r="J25" s="159"/>
      <c r="K25" s="28"/>
      <c r="L25" s="153"/>
      <c r="M25" s="154"/>
      <c r="N25" s="175"/>
      <c r="O25" s="143"/>
      <c r="P25" s="143"/>
      <c r="Q25" s="143"/>
      <c r="R25" s="143"/>
      <c r="S25" s="153"/>
      <c r="T25" s="154"/>
      <c r="U25" s="154"/>
      <c r="V25" s="256"/>
      <c r="W25" s="257"/>
      <c r="X25" s="257"/>
      <c r="Y25" s="257"/>
      <c r="Z25" s="257"/>
      <c r="AA25" s="257"/>
      <c r="AB25" s="257"/>
      <c r="AC25" s="257"/>
      <c r="AD25" s="257"/>
      <c r="AE25" s="257"/>
      <c r="AF25" s="257"/>
      <c r="AG25" s="258"/>
    </row>
    <row r="26" spans="1:33" ht="30" customHeight="1" thickBot="1" x14ac:dyDescent="0.35">
      <c r="A26" s="171" t="s">
        <v>36</v>
      </c>
      <c r="B26" s="172"/>
      <c r="C26" s="172"/>
      <c r="D26" s="172"/>
      <c r="E26" s="172"/>
      <c r="F26" s="172"/>
      <c r="G26" s="172"/>
      <c r="H26" s="172"/>
      <c r="I26" s="172"/>
      <c r="J26" s="172"/>
      <c r="K26" s="172"/>
      <c r="L26" s="172"/>
      <c r="M26" s="172"/>
      <c r="N26" s="173"/>
      <c r="O26" s="144" t="str">
        <f>IF(SUM(O22:R25)=0,"",SUM(O22:R25))</f>
        <v/>
      </c>
      <c r="P26" s="145"/>
      <c r="Q26" s="145"/>
      <c r="R26" s="146"/>
      <c r="S26" s="137">
        <f>SUM(S22:U25)</f>
        <v>0</v>
      </c>
      <c r="T26" s="138"/>
      <c r="U26" s="138"/>
      <c r="V26" s="256"/>
      <c r="W26" s="257"/>
      <c r="X26" s="257"/>
      <c r="Y26" s="257"/>
      <c r="Z26" s="257"/>
      <c r="AA26" s="257"/>
      <c r="AB26" s="257"/>
      <c r="AC26" s="257"/>
      <c r="AD26" s="257"/>
      <c r="AE26" s="257"/>
      <c r="AF26" s="257"/>
      <c r="AG26" s="258"/>
    </row>
    <row r="27" spans="1:33" ht="30" customHeight="1" thickBot="1" x14ac:dyDescent="0.35">
      <c r="A27" s="163" t="s">
        <v>37</v>
      </c>
      <c r="B27" s="164"/>
      <c r="C27" s="164"/>
      <c r="D27" s="164"/>
      <c r="E27" s="164"/>
      <c r="F27" s="164"/>
      <c r="G27" s="164"/>
      <c r="H27" s="164"/>
      <c r="I27" s="164"/>
      <c r="J27" s="164"/>
      <c r="K27" s="164"/>
      <c r="L27" s="164"/>
      <c r="M27" s="164"/>
      <c r="N27" s="165"/>
      <c r="O27" s="147" t="str">
        <f>IF(O26="","",ROUNDDOWN(O26*D18%,0))</f>
        <v/>
      </c>
      <c r="P27" s="148"/>
      <c r="Q27" s="148"/>
      <c r="R27" s="149"/>
      <c r="S27" s="139"/>
      <c r="T27" s="140"/>
      <c r="U27" s="140"/>
      <c r="V27" s="256"/>
      <c r="W27" s="257"/>
      <c r="X27" s="257"/>
      <c r="Y27" s="257"/>
      <c r="Z27" s="257"/>
      <c r="AA27" s="257"/>
      <c r="AB27" s="257"/>
      <c r="AC27" s="257"/>
      <c r="AD27" s="257"/>
      <c r="AE27" s="257"/>
      <c r="AF27" s="257"/>
      <c r="AG27" s="258"/>
    </row>
    <row r="28" spans="1:33" ht="30" customHeight="1" thickTop="1" x14ac:dyDescent="0.3">
      <c r="A28" s="155" t="s">
        <v>35</v>
      </c>
      <c r="B28" s="156"/>
      <c r="C28" s="156"/>
      <c r="D28" s="156"/>
      <c r="E28" s="156"/>
      <c r="F28" s="156"/>
      <c r="G28" s="156"/>
      <c r="H28" s="156"/>
      <c r="I28" s="156"/>
      <c r="J28" s="156"/>
      <c r="K28" s="156"/>
      <c r="L28" s="156"/>
      <c r="M28" s="156"/>
      <c r="N28" s="157"/>
      <c r="O28" s="150">
        <f>SUM(O26:R27)</f>
        <v>0</v>
      </c>
      <c r="P28" s="151"/>
      <c r="Q28" s="151"/>
      <c r="R28" s="152"/>
      <c r="S28" s="141">
        <f>SUM(S26:U27)</f>
        <v>0</v>
      </c>
      <c r="T28" s="142"/>
      <c r="U28" s="142"/>
      <c r="V28" s="37"/>
      <c r="W28" s="38"/>
      <c r="X28" s="38"/>
      <c r="Y28" s="38"/>
      <c r="Z28" s="38"/>
      <c r="AA28" s="38"/>
      <c r="AB28" s="38"/>
      <c r="AC28" s="38"/>
      <c r="AD28" s="38"/>
      <c r="AE28" s="38"/>
      <c r="AF28" s="38"/>
      <c r="AG28" s="39"/>
    </row>
    <row r="29" spans="1:33" ht="30" customHeight="1" x14ac:dyDescent="0.4">
      <c r="A29" s="24"/>
      <c r="B29" s="25"/>
      <c r="C29" s="25"/>
      <c r="D29" s="25"/>
      <c r="E29" s="25"/>
      <c r="F29" s="25"/>
      <c r="G29" s="25"/>
      <c r="H29" s="25"/>
      <c r="I29" s="25"/>
      <c r="J29" s="25"/>
      <c r="K29" s="25"/>
      <c r="L29" s="25"/>
      <c r="M29" s="25"/>
      <c r="N29" s="25"/>
      <c r="O29" s="25"/>
      <c r="P29" s="25"/>
      <c r="Q29" s="25"/>
      <c r="R29" s="25"/>
      <c r="S29" s="10"/>
      <c r="T29" s="10"/>
      <c r="U29" s="10"/>
      <c r="V29" s="10"/>
      <c r="Z29" s="24"/>
    </row>
    <row r="30" spans="1:33" ht="30" customHeight="1" x14ac:dyDescent="0.4"/>
    <row r="31" spans="1:33" ht="30" customHeight="1" x14ac:dyDescent="0.4"/>
    <row r="32" spans="1:33" ht="30" customHeight="1" x14ac:dyDescent="0.4"/>
    <row r="33" ht="30" customHeight="1" x14ac:dyDescent="0.4"/>
    <row r="34" ht="30" customHeight="1" x14ac:dyDescent="0.4"/>
    <row r="35" ht="30"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sheetData>
  <sheetProtection algorithmName="SHA-512" hashValue="X1zU9x+1aE/gqZ1KEUhM5127XBjGsAUEYH8kKNODqbvussxrgFZm1H5fnG99I9GsRkfNCz6VSwCTbVi3y2dw3A==" saltValue="ANa/sbIN1o0NuAeKNLHAqw==" spinCount="100000" sheet="1" objects="1" scenarios="1"/>
  <mergeCells count="87">
    <mergeCell ref="V26:AG26"/>
    <mergeCell ref="V27:AG27"/>
    <mergeCell ref="V21:AG21"/>
    <mergeCell ref="V22:AG22"/>
    <mergeCell ref="V23:AG23"/>
    <mergeCell ref="V24:AG24"/>
    <mergeCell ref="V25:AG25"/>
    <mergeCell ref="I22:J22"/>
    <mergeCell ref="L22:N22"/>
    <mergeCell ref="A22:H22"/>
    <mergeCell ref="N1:U5"/>
    <mergeCell ref="B10:C10"/>
    <mergeCell ref="A4:C4"/>
    <mergeCell ref="D4:L4"/>
    <mergeCell ref="D5:K5"/>
    <mergeCell ref="A12:B12"/>
    <mergeCell ref="A11:B11"/>
    <mergeCell ref="C11:E11"/>
    <mergeCell ref="F11:G11"/>
    <mergeCell ref="H11:J11"/>
    <mergeCell ref="K11:L11"/>
    <mergeCell ref="D10:F10"/>
    <mergeCell ref="D9:K9"/>
    <mergeCell ref="B18:C18"/>
    <mergeCell ref="F17:K17"/>
    <mergeCell ref="F18:K18"/>
    <mergeCell ref="C13:L13"/>
    <mergeCell ref="A21:H21"/>
    <mergeCell ref="L21:N21"/>
    <mergeCell ref="C14:L14"/>
    <mergeCell ref="A14:B14"/>
    <mergeCell ref="B19:E19"/>
    <mergeCell ref="A17:A19"/>
    <mergeCell ref="I21:J21"/>
    <mergeCell ref="A15:B16"/>
    <mergeCell ref="C15:L16"/>
    <mergeCell ref="F19:K19"/>
    <mergeCell ref="A1:G3"/>
    <mergeCell ref="H1:I3"/>
    <mergeCell ref="J1:L3"/>
    <mergeCell ref="B17:E17"/>
    <mergeCell ref="A13:B13"/>
    <mergeCell ref="F12:L12"/>
    <mergeCell ref="D6:L7"/>
    <mergeCell ref="B8:C8"/>
    <mergeCell ref="B9:C9"/>
    <mergeCell ref="B6:C7"/>
    <mergeCell ref="G10:H10"/>
    <mergeCell ref="I10:L10"/>
    <mergeCell ref="A5:A10"/>
    <mergeCell ref="C12:E12"/>
    <mergeCell ref="B5:C5"/>
    <mergeCell ref="D8:L8"/>
    <mergeCell ref="A28:N28"/>
    <mergeCell ref="I25:J25"/>
    <mergeCell ref="A25:H25"/>
    <mergeCell ref="A27:N27"/>
    <mergeCell ref="A23:H23"/>
    <mergeCell ref="A24:H24"/>
    <mergeCell ref="I23:J23"/>
    <mergeCell ref="I24:J24"/>
    <mergeCell ref="A26:N26"/>
    <mergeCell ref="L23:N23"/>
    <mergeCell ref="L24:N24"/>
    <mergeCell ref="L25:N25"/>
    <mergeCell ref="S26:U26"/>
    <mergeCell ref="S27:U27"/>
    <mergeCell ref="S28:U28"/>
    <mergeCell ref="O25:R25"/>
    <mergeCell ref="O26:R26"/>
    <mergeCell ref="O27:R27"/>
    <mergeCell ref="O28:R28"/>
    <mergeCell ref="S25:U25"/>
    <mergeCell ref="S24:U24"/>
    <mergeCell ref="P6:T7"/>
    <mergeCell ref="O21:R21"/>
    <mergeCell ref="O22:R22"/>
    <mergeCell ref="O23:R23"/>
    <mergeCell ref="N9:AG9"/>
    <mergeCell ref="T10:AG10"/>
    <mergeCell ref="R10:S10"/>
    <mergeCell ref="O24:R24"/>
    <mergeCell ref="S21:U21"/>
    <mergeCell ref="S22:U22"/>
    <mergeCell ref="S23:U23"/>
    <mergeCell ref="N6:O7"/>
    <mergeCell ref="V5:AE8"/>
  </mergeCells>
  <phoneticPr fontId="1"/>
  <conditionalFormatting sqref="F18:K18">
    <cfRule type="cellIs" dxfId="19" priority="8" operator="equal">
      <formula>"入力して下さい‼"</formula>
    </cfRule>
  </conditionalFormatting>
  <conditionalFormatting sqref="I22:I25">
    <cfRule type="expression" dxfId="18" priority="3">
      <formula>IF(RIGHT(TEXT(I22,"0.#"),1)=".",FALSE,TRUE)</formula>
    </cfRule>
    <cfRule type="expression" dxfId="17" priority="7">
      <formula>IF(RIGHT(TEXT(I22,"0.#"),1)=".",TRUE,FALSE)</formula>
    </cfRule>
  </conditionalFormatting>
  <conditionalFormatting sqref="L22:L25">
    <cfRule type="expression" dxfId="16" priority="1">
      <formula>IF(RIGHT(TEXT(L22,"0.#"),1)=".",FALSE,TRUE)</formula>
    </cfRule>
    <cfRule type="expression" dxfId="15" priority="2">
      <formula>IF(RIGHT(TEXT(L22,"0.#"),1)=".",TRUE,FALSE)</formula>
    </cfRule>
  </conditionalFormatting>
  <pageMargins left="0.70866141732283472" right="0.31496062992125984" top="0.55118110236220474" bottom="0.15748031496062992" header="0.31496062992125984" footer="0.15748031496062992"/>
  <pageSetup paperSize="9" scale="68" orientation="landscape" r:id="rId1"/>
  <headerFooter>
    <oddFooter>&amp;R
&amp;A&amp;　ver.2023/09</oddFooter>
  </headerFooter>
  <ignoredErrors>
    <ignoredError sqref="F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6430-21B3-484E-AB93-9A1B780A55F7}">
  <sheetPr codeName="Sheet3">
    <tabColor theme="9"/>
    <pageSetUpPr fitToPage="1"/>
  </sheetPr>
  <dimension ref="A1:AG132"/>
  <sheetViews>
    <sheetView showGridLines="0" showRowColHeaders="0" zoomScale="75" zoomScaleNormal="75" workbookViewId="0">
      <selection activeCell="S25" sqref="S25:U25"/>
    </sheetView>
  </sheetViews>
  <sheetFormatPr defaultRowHeight="16.5" x14ac:dyDescent="0.4"/>
  <cols>
    <col min="1" max="1" width="8.625" style="9" customWidth="1"/>
    <col min="2" max="12" width="5.625" style="9" customWidth="1"/>
    <col min="13" max="13" width="2.25" style="9" customWidth="1"/>
    <col min="14" max="14" width="5.625" style="9" customWidth="1"/>
    <col min="15" max="18" width="6.5" style="9" customWidth="1"/>
    <col min="19" max="21" width="8.625" style="9" customWidth="1"/>
    <col min="22" max="22" width="6.125" style="9" customWidth="1"/>
    <col min="23" max="25" width="5.25" style="9" customWidth="1"/>
    <col min="26" max="33" width="4.125" style="9" customWidth="1"/>
    <col min="34" max="38" width="5.625" style="9" customWidth="1"/>
    <col min="39" max="256" width="9" style="9"/>
    <col min="257" max="257" width="8.625" style="9" customWidth="1"/>
    <col min="258" max="294" width="5.625" style="9" customWidth="1"/>
    <col min="295" max="512" width="9" style="9"/>
    <col min="513" max="513" width="8.625" style="9" customWidth="1"/>
    <col min="514" max="550" width="5.625" style="9" customWidth="1"/>
    <col min="551" max="768" width="9" style="9"/>
    <col min="769" max="769" width="8.625" style="9" customWidth="1"/>
    <col min="770" max="806" width="5.625" style="9" customWidth="1"/>
    <col min="807" max="1024" width="9" style="9"/>
    <col min="1025" max="1025" width="8.625" style="9" customWidth="1"/>
    <col min="1026" max="1062" width="5.625" style="9" customWidth="1"/>
    <col min="1063" max="1280" width="9" style="9"/>
    <col min="1281" max="1281" width="8.625" style="9" customWidth="1"/>
    <col min="1282" max="1318" width="5.625" style="9" customWidth="1"/>
    <col min="1319" max="1536" width="9" style="9"/>
    <col min="1537" max="1537" width="8.625" style="9" customWidth="1"/>
    <col min="1538" max="1574" width="5.625" style="9" customWidth="1"/>
    <col min="1575" max="1792" width="9" style="9"/>
    <col min="1793" max="1793" width="8.625" style="9" customWidth="1"/>
    <col min="1794" max="1830" width="5.625" style="9" customWidth="1"/>
    <col min="1831" max="2048" width="9" style="9"/>
    <col min="2049" max="2049" width="8.625" style="9" customWidth="1"/>
    <col min="2050" max="2086" width="5.625" style="9" customWidth="1"/>
    <col min="2087" max="2304" width="9" style="9"/>
    <col min="2305" max="2305" width="8.625" style="9" customWidth="1"/>
    <col min="2306" max="2342" width="5.625" style="9" customWidth="1"/>
    <col min="2343" max="2560" width="9" style="9"/>
    <col min="2561" max="2561" width="8.625" style="9" customWidth="1"/>
    <col min="2562" max="2598" width="5.625" style="9" customWidth="1"/>
    <col min="2599" max="2816" width="9" style="9"/>
    <col min="2817" max="2817" width="8.625" style="9" customWidth="1"/>
    <col min="2818" max="2854" width="5.625" style="9" customWidth="1"/>
    <col min="2855" max="3072" width="9" style="9"/>
    <col min="3073" max="3073" width="8.625" style="9" customWidth="1"/>
    <col min="3074" max="3110" width="5.625" style="9" customWidth="1"/>
    <col min="3111" max="3328" width="9" style="9"/>
    <col min="3329" max="3329" width="8.625" style="9" customWidth="1"/>
    <col min="3330" max="3366" width="5.625" style="9" customWidth="1"/>
    <col min="3367" max="3584" width="9" style="9"/>
    <col min="3585" max="3585" width="8.625" style="9" customWidth="1"/>
    <col min="3586" max="3622" width="5.625" style="9" customWidth="1"/>
    <col min="3623" max="3840" width="9" style="9"/>
    <col min="3841" max="3841" width="8.625" style="9" customWidth="1"/>
    <col min="3842" max="3878" width="5.625" style="9" customWidth="1"/>
    <col min="3879" max="4096" width="9" style="9"/>
    <col min="4097" max="4097" width="8.625" style="9" customWidth="1"/>
    <col min="4098" max="4134" width="5.625" style="9" customWidth="1"/>
    <col min="4135" max="4352" width="9" style="9"/>
    <col min="4353" max="4353" width="8.625" style="9" customWidth="1"/>
    <col min="4354" max="4390" width="5.625" style="9" customWidth="1"/>
    <col min="4391" max="4608" width="9" style="9"/>
    <col min="4609" max="4609" width="8.625" style="9" customWidth="1"/>
    <col min="4610" max="4646" width="5.625" style="9" customWidth="1"/>
    <col min="4647" max="4864" width="9" style="9"/>
    <col min="4865" max="4865" width="8.625" style="9" customWidth="1"/>
    <col min="4866" max="4902" width="5.625" style="9" customWidth="1"/>
    <col min="4903" max="5120" width="9" style="9"/>
    <col min="5121" max="5121" width="8.625" style="9" customWidth="1"/>
    <col min="5122" max="5158" width="5.625" style="9" customWidth="1"/>
    <col min="5159" max="5376" width="9" style="9"/>
    <col min="5377" max="5377" width="8.625" style="9" customWidth="1"/>
    <col min="5378" max="5414" width="5.625" style="9" customWidth="1"/>
    <col min="5415" max="5632" width="9" style="9"/>
    <col min="5633" max="5633" width="8.625" style="9" customWidth="1"/>
    <col min="5634" max="5670" width="5.625" style="9" customWidth="1"/>
    <col min="5671" max="5888" width="9" style="9"/>
    <col min="5889" max="5889" width="8.625" style="9" customWidth="1"/>
    <col min="5890" max="5926" width="5.625" style="9" customWidth="1"/>
    <col min="5927" max="6144" width="9" style="9"/>
    <col min="6145" max="6145" width="8.625" style="9" customWidth="1"/>
    <col min="6146" max="6182" width="5.625" style="9" customWidth="1"/>
    <col min="6183" max="6400" width="9" style="9"/>
    <col min="6401" max="6401" width="8.625" style="9" customWidth="1"/>
    <col min="6402" max="6438" width="5.625" style="9" customWidth="1"/>
    <col min="6439" max="6656" width="9" style="9"/>
    <col min="6657" max="6657" width="8.625" style="9" customWidth="1"/>
    <col min="6658" max="6694" width="5.625" style="9" customWidth="1"/>
    <col min="6695" max="6912" width="9" style="9"/>
    <col min="6913" max="6913" width="8.625" style="9" customWidth="1"/>
    <col min="6914" max="6950" width="5.625" style="9" customWidth="1"/>
    <col min="6951" max="7168" width="9" style="9"/>
    <col min="7169" max="7169" width="8.625" style="9" customWidth="1"/>
    <col min="7170" max="7206" width="5.625" style="9" customWidth="1"/>
    <col min="7207" max="7424" width="9" style="9"/>
    <col min="7425" max="7425" width="8.625" style="9" customWidth="1"/>
    <col min="7426" max="7462" width="5.625" style="9" customWidth="1"/>
    <col min="7463" max="7680" width="9" style="9"/>
    <col min="7681" max="7681" width="8.625" style="9" customWidth="1"/>
    <col min="7682" max="7718" width="5.625" style="9" customWidth="1"/>
    <col min="7719" max="7936" width="9" style="9"/>
    <col min="7937" max="7937" width="8.625" style="9" customWidth="1"/>
    <col min="7938" max="7974" width="5.625" style="9" customWidth="1"/>
    <col min="7975" max="8192" width="9" style="9"/>
    <col min="8193" max="8193" width="8.625" style="9" customWidth="1"/>
    <col min="8194" max="8230" width="5.625" style="9" customWidth="1"/>
    <col min="8231" max="8448" width="9" style="9"/>
    <col min="8449" max="8449" width="8.625" style="9" customWidth="1"/>
    <col min="8450" max="8486" width="5.625" style="9" customWidth="1"/>
    <col min="8487" max="8704" width="9" style="9"/>
    <col min="8705" max="8705" width="8.625" style="9" customWidth="1"/>
    <col min="8706" max="8742" width="5.625" style="9" customWidth="1"/>
    <col min="8743" max="8960" width="9" style="9"/>
    <col min="8961" max="8961" width="8.625" style="9" customWidth="1"/>
    <col min="8962" max="8998" width="5.625" style="9" customWidth="1"/>
    <col min="8999" max="9216" width="9" style="9"/>
    <col min="9217" max="9217" width="8.625" style="9" customWidth="1"/>
    <col min="9218" max="9254" width="5.625" style="9" customWidth="1"/>
    <col min="9255" max="9472" width="9" style="9"/>
    <col min="9473" max="9473" width="8.625" style="9" customWidth="1"/>
    <col min="9474" max="9510" width="5.625" style="9" customWidth="1"/>
    <col min="9511" max="9728" width="9" style="9"/>
    <col min="9729" max="9729" width="8.625" style="9" customWidth="1"/>
    <col min="9730" max="9766" width="5.625" style="9" customWidth="1"/>
    <col min="9767" max="9984" width="9" style="9"/>
    <col min="9985" max="9985" width="8.625" style="9" customWidth="1"/>
    <col min="9986" max="10022" width="5.625" style="9" customWidth="1"/>
    <col min="10023" max="10240" width="9" style="9"/>
    <col min="10241" max="10241" width="8.625" style="9" customWidth="1"/>
    <col min="10242" max="10278" width="5.625" style="9" customWidth="1"/>
    <col min="10279" max="10496" width="9" style="9"/>
    <col min="10497" max="10497" width="8.625" style="9" customWidth="1"/>
    <col min="10498" max="10534" width="5.625" style="9" customWidth="1"/>
    <col min="10535" max="10752" width="9" style="9"/>
    <col min="10753" max="10753" width="8.625" style="9" customWidth="1"/>
    <col min="10754" max="10790" width="5.625" style="9" customWidth="1"/>
    <col min="10791" max="11008" width="9" style="9"/>
    <col min="11009" max="11009" width="8.625" style="9" customWidth="1"/>
    <col min="11010" max="11046" width="5.625" style="9" customWidth="1"/>
    <col min="11047" max="11264" width="9" style="9"/>
    <col min="11265" max="11265" width="8.625" style="9" customWidth="1"/>
    <col min="11266" max="11302" width="5.625" style="9" customWidth="1"/>
    <col min="11303" max="11520" width="9" style="9"/>
    <col min="11521" max="11521" width="8.625" style="9" customWidth="1"/>
    <col min="11522" max="11558" width="5.625" style="9" customWidth="1"/>
    <col min="11559" max="11776" width="9" style="9"/>
    <col min="11777" max="11777" width="8.625" style="9" customWidth="1"/>
    <col min="11778" max="11814" width="5.625" style="9" customWidth="1"/>
    <col min="11815" max="12032" width="9" style="9"/>
    <col min="12033" max="12033" width="8.625" style="9" customWidth="1"/>
    <col min="12034" max="12070" width="5.625" style="9" customWidth="1"/>
    <col min="12071" max="12288" width="9" style="9"/>
    <col min="12289" max="12289" width="8.625" style="9" customWidth="1"/>
    <col min="12290" max="12326" width="5.625" style="9" customWidth="1"/>
    <col min="12327" max="12544" width="9" style="9"/>
    <col min="12545" max="12545" width="8.625" style="9" customWidth="1"/>
    <col min="12546" max="12582" width="5.625" style="9" customWidth="1"/>
    <col min="12583" max="12800" width="9" style="9"/>
    <col min="12801" max="12801" width="8.625" style="9" customWidth="1"/>
    <col min="12802" max="12838" width="5.625" style="9" customWidth="1"/>
    <col min="12839" max="13056" width="9" style="9"/>
    <col min="13057" max="13057" width="8.625" style="9" customWidth="1"/>
    <col min="13058" max="13094" width="5.625" style="9" customWidth="1"/>
    <col min="13095" max="13312" width="9" style="9"/>
    <col min="13313" max="13313" width="8.625" style="9" customWidth="1"/>
    <col min="13314" max="13350" width="5.625" style="9" customWidth="1"/>
    <col min="13351" max="13568" width="9" style="9"/>
    <col min="13569" max="13569" width="8.625" style="9" customWidth="1"/>
    <col min="13570" max="13606" width="5.625" style="9" customWidth="1"/>
    <col min="13607" max="13824" width="9" style="9"/>
    <col min="13825" max="13825" width="8.625" style="9" customWidth="1"/>
    <col min="13826" max="13862" width="5.625" style="9" customWidth="1"/>
    <col min="13863" max="14080" width="9" style="9"/>
    <col min="14081" max="14081" width="8.625" style="9" customWidth="1"/>
    <col min="14082" max="14118" width="5.625" style="9" customWidth="1"/>
    <col min="14119" max="14336" width="9" style="9"/>
    <col min="14337" max="14337" width="8.625" style="9" customWidth="1"/>
    <col min="14338" max="14374" width="5.625" style="9" customWidth="1"/>
    <col min="14375" max="14592" width="9" style="9"/>
    <col min="14593" max="14593" width="8.625" style="9" customWidth="1"/>
    <col min="14594" max="14630" width="5.625" style="9" customWidth="1"/>
    <col min="14631" max="14848" width="9" style="9"/>
    <col min="14849" max="14849" width="8.625" style="9" customWidth="1"/>
    <col min="14850" max="14886" width="5.625" style="9" customWidth="1"/>
    <col min="14887" max="15104" width="9" style="9"/>
    <col min="15105" max="15105" width="8.625" style="9" customWidth="1"/>
    <col min="15106" max="15142" width="5.625" style="9" customWidth="1"/>
    <col min="15143" max="15360" width="9" style="9"/>
    <col min="15361" max="15361" width="8.625" style="9" customWidth="1"/>
    <col min="15362" max="15398" width="5.625" style="9" customWidth="1"/>
    <col min="15399" max="15616" width="9" style="9"/>
    <col min="15617" max="15617" width="8.625" style="9" customWidth="1"/>
    <col min="15618" max="15654" width="5.625" style="9" customWidth="1"/>
    <col min="15655" max="15872" width="9" style="9"/>
    <col min="15873" max="15873" width="8.625" style="9" customWidth="1"/>
    <col min="15874" max="15910" width="5.625" style="9" customWidth="1"/>
    <col min="15911" max="16128" width="9" style="9"/>
    <col min="16129" max="16129" width="8.625" style="9" customWidth="1"/>
    <col min="16130" max="16166" width="5.625" style="9" customWidth="1"/>
    <col min="16167" max="16384" width="9" style="9"/>
  </cols>
  <sheetData>
    <row r="1" spans="1:33" ht="18.75" customHeight="1" x14ac:dyDescent="0.4">
      <c r="A1" s="323" t="s">
        <v>100</v>
      </c>
      <c r="B1" s="323"/>
      <c r="C1" s="323"/>
      <c r="D1" s="323"/>
      <c r="E1" s="323"/>
      <c r="F1" s="323"/>
      <c r="G1" s="323"/>
      <c r="H1" s="325" t="s">
        <v>52</v>
      </c>
      <c r="I1" s="325"/>
      <c r="J1" s="328" t="str">
        <f>IF(請求書_入力シート!J1="","",請求書_入力シート!J1)</f>
        <v/>
      </c>
      <c r="K1" s="328"/>
      <c r="L1" s="328"/>
      <c r="M1" s="50"/>
      <c r="N1" s="322" t="s">
        <v>57</v>
      </c>
      <c r="O1" s="322"/>
      <c r="P1" s="322"/>
      <c r="Q1" s="322"/>
      <c r="R1" s="322"/>
      <c r="S1" s="322"/>
      <c r="T1" s="322"/>
      <c r="U1" s="322"/>
      <c r="V1" s="50"/>
      <c r="W1" s="50"/>
      <c r="X1" s="50"/>
      <c r="Y1" s="50"/>
      <c r="Z1" s="50"/>
      <c r="AA1" s="50"/>
      <c r="AB1" s="50"/>
      <c r="AC1" s="50"/>
      <c r="AD1" s="50"/>
      <c r="AE1" s="50"/>
      <c r="AF1" s="50"/>
      <c r="AG1" s="50"/>
    </row>
    <row r="2" spans="1:33" ht="11.25" customHeight="1" x14ac:dyDescent="0.4">
      <c r="A2" s="323"/>
      <c r="B2" s="323"/>
      <c r="C2" s="323"/>
      <c r="D2" s="323"/>
      <c r="E2" s="323"/>
      <c r="F2" s="323"/>
      <c r="G2" s="323"/>
      <c r="H2" s="326"/>
      <c r="I2" s="326"/>
      <c r="J2" s="329"/>
      <c r="K2" s="329"/>
      <c r="L2" s="329"/>
      <c r="M2" s="50"/>
      <c r="N2" s="322"/>
      <c r="O2" s="322"/>
      <c r="P2" s="322"/>
      <c r="Q2" s="322"/>
      <c r="R2" s="322"/>
      <c r="S2" s="322"/>
      <c r="T2" s="322"/>
      <c r="U2" s="322"/>
      <c r="V2" s="51"/>
      <c r="W2" s="52"/>
      <c r="X2" s="52"/>
      <c r="Y2" s="52"/>
      <c r="Z2" s="52"/>
      <c r="AA2" s="52"/>
      <c r="AB2" s="52"/>
      <c r="AC2" s="52"/>
      <c r="AD2" s="52"/>
      <c r="AE2" s="52"/>
      <c r="AF2" s="52"/>
      <c r="AG2" s="52"/>
    </row>
    <row r="3" spans="1:33" ht="12" customHeight="1" x14ac:dyDescent="0.4">
      <c r="A3" s="324"/>
      <c r="B3" s="324"/>
      <c r="C3" s="324"/>
      <c r="D3" s="324"/>
      <c r="E3" s="324"/>
      <c r="F3" s="324"/>
      <c r="G3" s="324"/>
      <c r="H3" s="327"/>
      <c r="I3" s="327"/>
      <c r="J3" s="330"/>
      <c r="K3" s="330"/>
      <c r="L3" s="330"/>
      <c r="M3" s="50"/>
      <c r="N3" s="322"/>
      <c r="O3" s="322"/>
      <c r="P3" s="322"/>
      <c r="Q3" s="322"/>
      <c r="R3" s="322"/>
      <c r="S3" s="322"/>
      <c r="T3" s="322"/>
      <c r="U3" s="322"/>
      <c r="V3" s="51"/>
      <c r="W3" s="53"/>
      <c r="X3" s="53"/>
      <c r="Y3" s="53"/>
      <c r="Z3" s="53"/>
      <c r="AA3" s="53"/>
      <c r="AB3" s="54"/>
      <c r="AC3" s="54"/>
      <c r="AD3" s="54"/>
      <c r="AE3" s="54"/>
      <c r="AF3" s="54"/>
      <c r="AG3" s="54"/>
    </row>
    <row r="4" spans="1:33" ht="24" customHeight="1" x14ac:dyDescent="0.3">
      <c r="A4" s="317" t="s">
        <v>55</v>
      </c>
      <c r="B4" s="318"/>
      <c r="C4" s="319"/>
      <c r="D4" s="247" t="str">
        <f>IF(請求書_入力シート!D4="","",請求書_入力シート!D4)</f>
        <v/>
      </c>
      <c r="E4" s="248"/>
      <c r="F4" s="248"/>
      <c r="G4" s="248"/>
      <c r="H4" s="248"/>
      <c r="I4" s="248"/>
      <c r="J4" s="248"/>
      <c r="K4" s="248"/>
      <c r="L4" s="249"/>
      <c r="M4" s="50"/>
      <c r="N4" s="322"/>
      <c r="O4" s="322"/>
      <c r="P4" s="322"/>
      <c r="Q4" s="322"/>
      <c r="R4" s="322"/>
      <c r="S4" s="322"/>
      <c r="T4" s="322"/>
      <c r="U4" s="322"/>
      <c r="V4" s="51"/>
      <c r="W4" s="53"/>
      <c r="X4" s="53"/>
      <c r="Y4" s="53"/>
      <c r="Z4" s="53"/>
      <c r="AA4" s="53"/>
      <c r="AB4" s="54"/>
      <c r="AC4" s="54"/>
      <c r="AD4" s="54"/>
      <c r="AE4" s="54"/>
      <c r="AF4" s="54"/>
      <c r="AG4" s="54"/>
    </row>
    <row r="5" spans="1:33" ht="24" customHeight="1" x14ac:dyDescent="0.3">
      <c r="A5" s="313" t="s">
        <v>29</v>
      </c>
      <c r="B5" s="339" t="s">
        <v>14</v>
      </c>
      <c r="C5" s="340"/>
      <c r="D5" s="250" t="str">
        <f>IF(請求書_入力シート!D5="","",請求書_入力シート!D5)</f>
        <v/>
      </c>
      <c r="E5" s="250"/>
      <c r="F5" s="250"/>
      <c r="G5" s="250"/>
      <c r="H5" s="250"/>
      <c r="I5" s="250"/>
      <c r="J5" s="250"/>
      <c r="K5" s="250"/>
      <c r="L5" s="49"/>
      <c r="M5" s="50"/>
      <c r="N5" s="322"/>
      <c r="O5" s="322"/>
      <c r="P5" s="322"/>
      <c r="Q5" s="322"/>
      <c r="R5" s="322"/>
      <c r="S5" s="322"/>
      <c r="T5" s="322"/>
      <c r="U5" s="322"/>
      <c r="V5" s="51"/>
      <c r="W5" s="53"/>
      <c r="X5" s="53"/>
      <c r="Y5" s="53"/>
      <c r="Z5" s="53"/>
      <c r="AA5" s="53"/>
      <c r="AB5" s="54"/>
      <c r="AC5" s="54"/>
      <c r="AD5" s="54"/>
      <c r="AE5" s="54"/>
      <c r="AF5" s="54"/>
      <c r="AG5" s="54"/>
    </row>
    <row r="6" spans="1:33" ht="24" customHeight="1" x14ac:dyDescent="0.3">
      <c r="A6" s="314"/>
      <c r="B6" s="341" t="s">
        <v>15</v>
      </c>
      <c r="C6" s="342"/>
      <c r="D6" s="191" t="str">
        <f>IF(請求書_入力シート!D6="","",請求書_入力シート!D6)</f>
        <v/>
      </c>
      <c r="E6" s="191"/>
      <c r="F6" s="191"/>
      <c r="G6" s="191"/>
      <c r="H6" s="191"/>
      <c r="I6" s="191"/>
      <c r="J6" s="191"/>
      <c r="K6" s="191"/>
      <c r="L6" s="192"/>
      <c r="M6" s="50"/>
      <c r="N6" s="337" t="s">
        <v>39</v>
      </c>
      <c r="O6" s="337"/>
      <c r="P6" s="338" t="str">
        <f>IF(請求書_入力シート!P6="","",請求書_入力シート!P6)</f>
        <v/>
      </c>
      <c r="Q6" s="338"/>
      <c r="R6" s="338"/>
      <c r="S6" s="338"/>
      <c r="T6" s="338"/>
      <c r="U6" s="55"/>
      <c r="V6" s="56"/>
      <c r="W6" s="57"/>
      <c r="X6" s="58"/>
      <c r="Y6" s="58"/>
      <c r="Z6" s="59"/>
      <c r="AA6" s="59"/>
      <c r="AB6" s="59"/>
      <c r="AC6" s="59"/>
      <c r="AD6" s="59"/>
      <c r="AE6" s="59"/>
      <c r="AF6" s="59"/>
      <c r="AG6" s="59"/>
    </row>
    <row r="7" spans="1:33" ht="24" customHeight="1" x14ac:dyDescent="0.4">
      <c r="A7" s="314"/>
      <c r="B7" s="341"/>
      <c r="C7" s="342"/>
      <c r="D7" s="191"/>
      <c r="E7" s="191"/>
      <c r="F7" s="191"/>
      <c r="G7" s="191"/>
      <c r="H7" s="191"/>
      <c r="I7" s="191"/>
      <c r="J7" s="191"/>
      <c r="K7" s="191"/>
      <c r="L7" s="192"/>
      <c r="M7" s="50"/>
      <c r="N7" s="337"/>
      <c r="O7" s="337"/>
      <c r="P7" s="338"/>
      <c r="Q7" s="338"/>
      <c r="R7" s="338"/>
      <c r="S7" s="338"/>
      <c r="T7" s="338"/>
      <c r="U7" s="50"/>
      <c r="V7" s="60"/>
      <c r="W7" s="57"/>
      <c r="X7" s="58"/>
      <c r="Y7" s="58"/>
      <c r="Z7" s="59"/>
      <c r="AA7" s="59"/>
      <c r="AB7" s="59"/>
      <c r="AC7" s="59"/>
      <c r="AD7" s="59"/>
      <c r="AE7" s="59"/>
      <c r="AF7" s="59"/>
      <c r="AG7" s="59"/>
    </row>
    <row r="8" spans="1:33" ht="30" customHeight="1" x14ac:dyDescent="0.3">
      <c r="A8" s="314"/>
      <c r="B8" s="315" t="s">
        <v>16</v>
      </c>
      <c r="C8" s="316"/>
      <c r="D8" s="198" t="str">
        <f>IF(請求書_入力シート!D8="","",請求書_入力シート!D8)</f>
        <v/>
      </c>
      <c r="E8" s="198"/>
      <c r="F8" s="198"/>
      <c r="G8" s="198"/>
      <c r="H8" s="198"/>
      <c r="I8" s="198"/>
      <c r="J8" s="198"/>
      <c r="K8" s="198"/>
      <c r="L8" s="199"/>
      <c r="M8" s="50"/>
      <c r="N8" s="53"/>
      <c r="O8" s="53"/>
      <c r="P8" s="53"/>
      <c r="Q8" s="53"/>
      <c r="R8" s="53"/>
      <c r="S8" s="53"/>
      <c r="T8" s="53"/>
      <c r="U8" s="53"/>
      <c r="V8" s="50"/>
      <c r="W8" s="57"/>
      <c r="X8" s="58"/>
      <c r="Y8" s="58"/>
      <c r="Z8" s="58"/>
      <c r="AA8" s="58"/>
      <c r="AB8" s="58"/>
      <c r="AC8" s="58"/>
      <c r="AD8" s="58"/>
      <c r="AE8" s="59"/>
      <c r="AF8" s="59"/>
      <c r="AG8" s="59"/>
    </row>
    <row r="9" spans="1:33" ht="30" customHeight="1" x14ac:dyDescent="0.5">
      <c r="A9" s="314"/>
      <c r="B9" s="315" t="s">
        <v>30</v>
      </c>
      <c r="C9" s="316"/>
      <c r="D9" s="198" t="str">
        <f>IF(請求書_入力シート!D9="","",請求書_入力シート!D9)</f>
        <v/>
      </c>
      <c r="E9" s="198"/>
      <c r="F9" s="198"/>
      <c r="G9" s="198"/>
      <c r="H9" s="198"/>
      <c r="I9" s="198"/>
      <c r="J9" s="198"/>
      <c r="K9" s="198"/>
      <c r="L9" s="103" t="s">
        <v>38</v>
      </c>
      <c r="M9" s="50"/>
      <c r="N9" s="53"/>
      <c r="O9" s="53"/>
      <c r="P9" s="53"/>
      <c r="Q9" s="53"/>
      <c r="R9" s="53"/>
      <c r="S9" s="54"/>
      <c r="T9" s="54"/>
      <c r="U9" s="54"/>
      <c r="V9" s="50"/>
      <c r="W9" s="57"/>
      <c r="X9" s="58"/>
      <c r="Y9" s="58"/>
      <c r="Z9" s="59"/>
      <c r="AA9" s="59"/>
      <c r="AB9" s="59"/>
      <c r="AC9" s="59"/>
      <c r="AD9" s="59"/>
      <c r="AE9" s="59"/>
      <c r="AF9" s="59"/>
      <c r="AG9" s="59"/>
    </row>
    <row r="10" spans="1:33" ht="35.25" customHeight="1" x14ac:dyDescent="0.3">
      <c r="A10" s="314"/>
      <c r="B10" s="311" t="s">
        <v>18</v>
      </c>
      <c r="C10" s="312"/>
      <c r="D10" s="255" t="str">
        <f>IF(請求書_入力シート!D10="","",請求書_入力シート!D10)</f>
        <v/>
      </c>
      <c r="E10" s="255"/>
      <c r="F10" s="255"/>
      <c r="G10" s="197" t="s">
        <v>19</v>
      </c>
      <c r="H10" s="197"/>
      <c r="I10" s="198" t="str">
        <f>IF(請求書_入力シート!I10="","",請求書_入力シート!I10)</f>
        <v/>
      </c>
      <c r="J10" s="198"/>
      <c r="K10" s="198"/>
      <c r="L10" s="199"/>
      <c r="M10" s="50"/>
      <c r="N10" s="54"/>
      <c r="O10" s="53"/>
      <c r="P10" s="53"/>
      <c r="Q10" s="53"/>
      <c r="R10" s="53"/>
      <c r="S10" s="54"/>
      <c r="T10" s="54"/>
      <c r="U10" s="61"/>
      <c r="V10" s="50"/>
      <c r="W10" s="57"/>
      <c r="X10" s="58"/>
      <c r="Y10" s="58"/>
      <c r="Z10" s="59"/>
      <c r="AA10" s="59"/>
      <c r="AB10" s="59"/>
      <c r="AC10" s="59"/>
      <c r="AD10" s="59"/>
      <c r="AE10" s="59"/>
      <c r="AF10" s="59"/>
      <c r="AG10" s="59"/>
    </row>
    <row r="11" spans="1:33" ht="35.25" customHeight="1" thickBot="1" x14ac:dyDescent="0.35">
      <c r="A11" s="292" t="s">
        <v>0</v>
      </c>
      <c r="B11" s="293"/>
      <c r="C11" s="251" t="str">
        <f>IF(請求書_入力シート!C11="","",請求書_入力シート!C11)</f>
        <v/>
      </c>
      <c r="D11" s="252"/>
      <c r="E11" s="252"/>
      <c r="F11" s="253" t="str">
        <f>IF(請求書_入力シート!F11="","",請求書_入力シート!F11)</f>
        <v/>
      </c>
      <c r="G11" s="253"/>
      <c r="H11" s="252" t="str">
        <f>IF(請求書_入力シート!H11="","",請求書_入力シート!H11)</f>
        <v/>
      </c>
      <c r="I11" s="252"/>
      <c r="J11" s="252"/>
      <c r="K11" s="253" t="str">
        <f>IF(請求書_入力シート!K11="","",請求書_入力シート!K11)</f>
        <v/>
      </c>
      <c r="L11" s="254"/>
      <c r="M11" s="50"/>
      <c r="N11" s="54"/>
      <c r="O11" s="53"/>
      <c r="P11" s="53"/>
      <c r="Q11" s="53"/>
      <c r="R11" s="53"/>
      <c r="S11" s="54"/>
      <c r="T11" s="54"/>
      <c r="U11" s="61"/>
      <c r="V11" s="50"/>
      <c r="W11" s="62"/>
      <c r="X11" s="50"/>
      <c r="Y11" s="50"/>
      <c r="Z11" s="63"/>
      <c r="AA11" s="63"/>
      <c r="AB11" s="63"/>
      <c r="AC11" s="63"/>
      <c r="AD11" s="63"/>
      <c r="AE11" s="63"/>
      <c r="AF11" s="63"/>
      <c r="AG11" s="63"/>
    </row>
    <row r="12" spans="1:33" ht="35.25" customHeight="1" thickTop="1" x14ac:dyDescent="0.3">
      <c r="A12" s="307" t="s">
        <v>1</v>
      </c>
      <c r="B12" s="308"/>
      <c r="C12" s="202" t="str">
        <f>IF(請求書_入力シート!C12="","",請求書_入力シート!C12)</f>
        <v/>
      </c>
      <c r="D12" s="203"/>
      <c r="E12" s="203"/>
      <c r="F12" s="189" t="str">
        <f>IF(請求書_入力シート!F12="","",請求書_入力シート!F12)</f>
        <v/>
      </c>
      <c r="G12" s="189"/>
      <c r="H12" s="189"/>
      <c r="I12" s="189"/>
      <c r="J12" s="189"/>
      <c r="K12" s="189"/>
      <c r="L12" s="190"/>
      <c r="M12" s="50"/>
      <c r="N12" s="64"/>
      <c r="O12" s="65" t="s">
        <v>44</v>
      </c>
      <c r="P12" s="66"/>
      <c r="Q12" s="66"/>
      <c r="R12" s="66"/>
      <c r="S12" s="66"/>
      <c r="T12" s="66"/>
      <c r="U12" s="67"/>
      <c r="V12" s="68"/>
      <c r="W12" s="69"/>
      <c r="X12" s="69"/>
      <c r="Y12" s="69"/>
      <c r="Z12" s="69"/>
      <c r="AA12" s="69"/>
      <c r="AB12" s="70"/>
      <c r="AC12" s="69"/>
      <c r="AD12" s="71"/>
      <c r="AE12" s="71"/>
      <c r="AF12" s="71"/>
      <c r="AG12" s="72"/>
    </row>
    <row r="13" spans="1:33" ht="35.25" customHeight="1" x14ac:dyDescent="0.3">
      <c r="A13" s="307" t="s">
        <v>47</v>
      </c>
      <c r="B13" s="308"/>
      <c r="C13" s="214" t="str">
        <f>IF(請求書_入力シート!C13="","",請求書_入力シート!C13)</f>
        <v/>
      </c>
      <c r="D13" s="215"/>
      <c r="E13" s="215"/>
      <c r="F13" s="215"/>
      <c r="G13" s="215"/>
      <c r="H13" s="215"/>
      <c r="I13" s="215"/>
      <c r="J13" s="215"/>
      <c r="K13" s="215"/>
      <c r="L13" s="216"/>
      <c r="M13" s="50"/>
      <c r="N13" s="73"/>
      <c r="O13" s="74" t="s">
        <v>45</v>
      </c>
      <c r="P13" s="75"/>
      <c r="Q13" s="75"/>
      <c r="R13" s="75"/>
      <c r="S13" s="75"/>
      <c r="T13" s="75"/>
      <c r="U13" s="76"/>
      <c r="V13" s="74"/>
      <c r="W13" s="74"/>
      <c r="X13" s="74"/>
      <c r="Y13" s="74"/>
      <c r="Z13" s="74"/>
      <c r="AA13" s="74"/>
      <c r="AB13" s="74"/>
      <c r="AC13" s="74"/>
      <c r="AD13" s="74"/>
      <c r="AE13" s="74"/>
      <c r="AF13" s="74"/>
      <c r="AG13" s="77"/>
    </row>
    <row r="14" spans="1:33" ht="35.25" customHeight="1" x14ac:dyDescent="0.3">
      <c r="A14" s="309" t="s">
        <v>2</v>
      </c>
      <c r="B14" s="310"/>
      <c r="C14" s="217" t="str">
        <f>IF(請求書_入力シート!C14="","",請求書_入力シート!C14)</f>
        <v/>
      </c>
      <c r="D14" s="218"/>
      <c r="E14" s="218"/>
      <c r="F14" s="218"/>
      <c r="G14" s="218"/>
      <c r="H14" s="218"/>
      <c r="I14" s="218"/>
      <c r="J14" s="218"/>
      <c r="K14" s="218"/>
      <c r="L14" s="219"/>
      <c r="M14" s="50"/>
      <c r="N14" s="73"/>
      <c r="O14" s="74" t="s">
        <v>93</v>
      </c>
      <c r="P14" s="75"/>
      <c r="Q14" s="75"/>
      <c r="R14" s="75"/>
      <c r="S14" s="75"/>
      <c r="T14" s="75"/>
      <c r="U14" s="75"/>
      <c r="V14" s="74"/>
      <c r="W14" s="74"/>
      <c r="X14" s="74"/>
      <c r="Y14" s="74"/>
      <c r="Z14" s="74"/>
      <c r="AA14" s="74"/>
      <c r="AB14" s="74"/>
      <c r="AC14" s="74"/>
      <c r="AD14" s="74"/>
      <c r="AE14" s="74"/>
      <c r="AF14" s="74"/>
      <c r="AG14" s="77"/>
    </row>
    <row r="15" spans="1:33" ht="35.25" customHeight="1" x14ac:dyDescent="0.4">
      <c r="A15" s="303" t="s">
        <v>32</v>
      </c>
      <c r="B15" s="303"/>
      <c r="C15" s="305" t="str">
        <f>IF(請求書_入力シート!C15="","",請求書_入力シート!C15)</f>
        <v/>
      </c>
      <c r="D15" s="305"/>
      <c r="E15" s="305"/>
      <c r="F15" s="305"/>
      <c r="G15" s="305"/>
      <c r="H15" s="305"/>
      <c r="I15" s="305"/>
      <c r="J15" s="305"/>
      <c r="K15" s="305"/>
      <c r="L15" s="305"/>
      <c r="M15" s="50"/>
      <c r="N15" s="73"/>
      <c r="O15" s="74" t="s">
        <v>101</v>
      </c>
      <c r="P15" s="75"/>
      <c r="Q15" s="75"/>
      <c r="R15" s="75"/>
      <c r="S15" s="78"/>
      <c r="T15" s="78"/>
      <c r="U15" s="78"/>
      <c r="V15" s="74"/>
      <c r="W15" s="74"/>
      <c r="X15" s="74"/>
      <c r="Y15" s="74"/>
      <c r="Z15" s="74"/>
      <c r="AA15" s="74"/>
      <c r="AB15" s="74"/>
      <c r="AC15" s="74"/>
      <c r="AD15" s="74"/>
      <c r="AE15" s="74"/>
      <c r="AF15" s="74"/>
      <c r="AG15" s="77"/>
    </row>
    <row r="16" spans="1:33" ht="35.25" customHeight="1" x14ac:dyDescent="0.4">
      <c r="A16" s="304"/>
      <c r="B16" s="304"/>
      <c r="C16" s="306"/>
      <c r="D16" s="306"/>
      <c r="E16" s="306"/>
      <c r="F16" s="306"/>
      <c r="G16" s="306"/>
      <c r="H16" s="306"/>
      <c r="I16" s="306"/>
      <c r="J16" s="306"/>
      <c r="K16" s="306"/>
      <c r="L16" s="306"/>
      <c r="M16" s="50"/>
      <c r="N16" s="73"/>
      <c r="O16" s="74"/>
      <c r="P16" s="75" t="s">
        <v>94</v>
      </c>
      <c r="Q16" s="75"/>
      <c r="R16" s="75"/>
      <c r="S16" s="78"/>
      <c r="T16" s="78"/>
      <c r="U16" s="78"/>
      <c r="V16" s="74"/>
      <c r="W16" s="74"/>
      <c r="X16" s="74"/>
      <c r="Y16" s="74"/>
      <c r="Z16" s="74"/>
      <c r="AA16" s="74"/>
      <c r="AB16" s="74"/>
      <c r="AC16" s="74"/>
      <c r="AD16" s="74"/>
      <c r="AE16" s="74"/>
      <c r="AF16" s="74"/>
      <c r="AG16" s="77"/>
    </row>
    <row r="17" spans="1:33" ht="35.25" customHeight="1" x14ac:dyDescent="0.3">
      <c r="A17" s="334" t="s">
        <v>48</v>
      </c>
      <c r="B17" s="292" t="s">
        <v>49</v>
      </c>
      <c r="C17" s="293"/>
      <c r="D17" s="293"/>
      <c r="E17" s="300"/>
      <c r="F17" s="208">
        <f>IF(請求書_入力シート!F17="","",請求書_入力シート!F17)</f>
        <v>0</v>
      </c>
      <c r="G17" s="209"/>
      <c r="H17" s="209"/>
      <c r="I17" s="209"/>
      <c r="J17" s="209"/>
      <c r="K17" s="210"/>
      <c r="L17" s="79"/>
      <c r="M17" s="50"/>
      <c r="N17" s="73"/>
      <c r="O17" s="74" t="s">
        <v>53</v>
      </c>
      <c r="P17" s="75"/>
      <c r="Q17" s="75"/>
      <c r="R17" s="75"/>
      <c r="S17" s="78"/>
      <c r="T17" s="78"/>
      <c r="U17" s="78"/>
      <c r="V17" s="74"/>
      <c r="W17" s="74"/>
      <c r="X17" s="74"/>
      <c r="Y17" s="74"/>
      <c r="Z17" s="74"/>
      <c r="AA17" s="74"/>
      <c r="AB17" s="74"/>
      <c r="AC17" s="74"/>
      <c r="AD17" s="74"/>
      <c r="AE17" s="74"/>
      <c r="AF17" s="74"/>
      <c r="AG17" s="77"/>
    </row>
    <row r="18" spans="1:33" ht="35.25" customHeight="1" thickBot="1" x14ac:dyDescent="0.35">
      <c r="A18" s="335"/>
      <c r="B18" s="301" t="s">
        <v>3</v>
      </c>
      <c r="C18" s="302"/>
      <c r="D18" s="80">
        <f>IF(請求書_入力シート!D18="","",請求書_入力シート!D18)</f>
        <v>10</v>
      </c>
      <c r="E18" s="81" t="s">
        <v>50</v>
      </c>
      <c r="F18" s="294" t="str">
        <f>IF(請求書_入力シート!F18="","",請求書_入力シート!F18)</f>
        <v>入力して下さい‼</v>
      </c>
      <c r="G18" s="295"/>
      <c r="H18" s="295"/>
      <c r="I18" s="295"/>
      <c r="J18" s="295"/>
      <c r="K18" s="296"/>
      <c r="L18" s="79"/>
      <c r="M18" s="50"/>
      <c r="N18" s="73"/>
      <c r="O18" s="74" t="s">
        <v>54</v>
      </c>
      <c r="P18" s="75"/>
      <c r="Q18" s="75"/>
      <c r="R18" s="75"/>
      <c r="S18" s="75"/>
      <c r="T18" s="75"/>
      <c r="U18" s="75"/>
      <c r="V18" s="74"/>
      <c r="W18" s="74"/>
      <c r="X18" s="74"/>
      <c r="Y18" s="74"/>
      <c r="Z18" s="74"/>
      <c r="AA18" s="74"/>
      <c r="AB18" s="74"/>
      <c r="AC18" s="74"/>
      <c r="AD18" s="74"/>
      <c r="AE18" s="74"/>
      <c r="AF18" s="74"/>
      <c r="AG18" s="77"/>
    </row>
    <row r="19" spans="1:33" ht="35.25" customHeight="1" thickTop="1" thickBot="1" x14ac:dyDescent="0.35">
      <c r="A19" s="336"/>
      <c r="B19" s="331" t="s">
        <v>51</v>
      </c>
      <c r="C19" s="332"/>
      <c r="D19" s="332"/>
      <c r="E19" s="333"/>
      <c r="F19" s="297">
        <f>IF(請求書_入力シート!F19="","",請求書_入力シート!F19)</f>
        <v>0</v>
      </c>
      <c r="G19" s="298"/>
      <c r="H19" s="298"/>
      <c r="I19" s="298"/>
      <c r="J19" s="298"/>
      <c r="K19" s="299"/>
      <c r="L19" s="82"/>
      <c r="M19" s="50"/>
      <c r="N19" s="83"/>
      <c r="O19" s="85" t="s">
        <v>46</v>
      </c>
      <c r="P19" s="84"/>
      <c r="Q19" s="84"/>
      <c r="R19" s="84"/>
      <c r="S19" s="84"/>
      <c r="T19" s="84"/>
      <c r="U19" s="84"/>
      <c r="V19" s="85"/>
      <c r="W19" s="85"/>
      <c r="X19" s="85"/>
      <c r="Y19" s="85"/>
      <c r="Z19" s="85"/>
      <c r="AA19" s="85"/>
      <c r="AB19" s="85"/>
      <c r="AC19" s="85"/>
      <c r="AD19" s="85"/>
      <c r="AE19" s="85"/>
      <c r="AF19" s="85"/>
      <c r="AG19" s="86"/>
    </row>
    <row r="20" spans="1:33" ht="12" customHeight="1" thickTop="1" x14ac:dyDescent="0.4">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1:33" ht="24" customHeight="1" x14ac:dyDescent="0.3">
      <c r="A21" s="290" t="s">
        <v>33</v>
      </c>
      <c r="B21" s="291"/>
      <c r="C21" s="291"/>
      <c r="D21" s="291"/>
      <c r="E21" s="291"/>
      <c r="F21" s="291"/>
      <c r="G21" s="291"/>
      <c r="H21" s="291"/>
      <c r="I21" s="266" t="s">
        <v>4</v>
      </c>
      <c r="J21" s="266"/>
      <c r="K21" s="87" t="s">
        <v>23</v>
      </c>
      <c r="L21" s="266" t="s">
        <v>5</v>
      </c>
      <c r="M21" s="266"/>
      <c r="N21" s="266"/>
      <c r="O21" s="266" t="s">
        <v>40</v>
      </c>
      <c r="P21" s="266"/>
      <c r="Q21" s="266"/>
      <c r="R21" s="266"/>
      <c r="S21" s="290" t="s">
        <v>64</v>
      </c>
      <c r="T21" s="291"/>
      <c r="U21" s="291"/>
      <c r="V21" s="290" t="s">
        <v>58</v>
      </c>
      <c r="W21" s="291"/>
      <c r="X21" s="291"/>
      <c r="Y21" s="291"/>
      <c r="Z21" s="291"/>
      <c r="AA21" s="291"/>
      <c r="AB21" s="291"/>
      <c r="AC21" s="291"/>
      <c r="AD21" s="291"/>
      <c r="AE21" s="291"/>
      <c r="AF21" s="291"/>
      <c r="AG21" s="355"/>
    </row>
    <row r="22" spans="1:33" ht="30" customHeight="1" x14ac:dyDescent="0.3">
      <c r="A22" s="267" t="str">
        <f>IF(請求書_入力シート!A22="","",請求書_入力シート!A22)</f>
        <v/>
      </c>
      <c r="B22" s="268"/>
      <c r="C22" s="268"/>
      <c r="D22" s="268"/>
      <c r="E22" s="268"/>
      <c r="F22" s="268"/>
      <c r="G22" s="268"/>
      <c r="H22" s="269"/>
      <c r="I22" s="270" t="str">
        <f>IF(請求書_入力シート!I22="","",請求書_入力シート!I22)</f>
        <v/>
      </c>
      <c r="J22" s="270"/>
      <c r="K22" s="88" t="str">
        <f>IF(請求書_入力シート!K22="","",請求書_入力シート!K22)</f>
        <v/>
      </c>
      <c r="L22" s="286" t="str">
        <f>IF(請求書_入力シート!L22="","",請求書_入力シート!L22)</f>
        <v/>
      </c>
      <c r="M22" s="287"/>
      <c r="N22" s="288"/>
      <c r="O22" s="289" t="str">
        <f>IF(請求書_入力シート!O22="","",請求書_入力シート!O22)</f>
        <v/>
      </c>
      <c r="P22" s="289"/>
      <c r="Q22" s="289" t="str">
        <f>IF(請求書_入力シート!Q22="","",請求書_入力シート!Q22)</f>
        <v/>
      </c>
      <c r="R22" s="289"/>
      <c r="S22" s="343" t="str">
        <f>IF(請求書_入力シート!S22="","",請求書_入力シート!S22)</f>
        <v/>
      </c>
      <c r="T22" s="344"/>
      <c r="U22" s="344"/>
      <c r="V22" s="349" t="str">
        <f>IF(請求書_入力シート!V22="","",請求書_入力シート!V22)</f>
        <v/>
      </c>
      <c r="W22" s="350"/>
      <c r="X22" s="350"/>
      <c r="Y22" s="350"/>
      <c r="Z22" s="350"/>
      <c r="AA22" s="350"/>
      <c r="AB22" s="350"/>
      <c r="AC22" s="350"/>
      <c r="AD22" s="350"/>
      <c r="AE22" s="350"/>
      <c r="AF22" s="350"/>
      <c r="AG22" s="351"/>
    </row>
    <row r="23" spans="1:33" ht="30" customHeight="1" x14ac:dyDescent="0.3">
      <c r="A23" s="214" t="str">
        <f>IF(請求書_入力シート!A23="","",請求書_入力シート!A23)</f>
        <v/>
      </c>
      <c r="B23" s="215"/>
      <c r="C23" s="215"/>
      <c r="D23" s="215"/>
      <c r="E23" s="215"/>
      <c r="F23" s="215"/>
      <c r="G23" s="215"/>
      <c r="H23" s="216"/>
      <c r="I23" s="263" t="str">
        <f>IF(請求書_入力シート!I23="","",請求書_入力シート!I23)</f>
        <v/>
      </c>
      <c r="J23" s="264"/>
      <c r="K23" s="89" t="str">
        <f>IF(請求書_入力シート!K23="","",請求書_入力シート!K23)</f>
        <v/>
      </c>
      <c r="L23" s="265" t="str">
        <f>IF(請求書_入力シート!L23="","",請求書_入力シート!L23)</f>
        <v/>
      </c>
      <c r="M23" s="265"/>
      <c r="N23" s="265"/>
      <c r="O23" s="265" t="str">
        <f>IF(請求書_入力シート!O23="","",請求書_入力シート!O23)</f>
        <v/>
      </c>
      <c r="P23" s="265"/>
      <c r="Q23" s="265" t="str">
        <f>IF(請求書_入力シート!Q23="","",請求書_入力シート!Q23)</f>
        <v/>
      </c>
      <c r="R23" s="265"/>
      <c r="S23" s="345" t="str">
        <f>IF(請求書_入力シート!S23="","",請求書_入力シート!S23)</f>
        <v/>
      </c>
      <c r="T23" s="346"/>
      <c r="U23" s="346"/>
      <c r="V23" s="349" t="str">
        <f>IF(請求書_入力シート!V23="","",請求書_入力シート!V23)</f>
        <v/>
      </c>
      <c r="W23" s="350"/>
      <c r="X23" s="350"/>
      <c r="Y23" s="350"/>
      <c r="Z23" s="350"/>
      <c r="AA23" s="350"/>
      <c r="AB23" s="350"/>
      <c r="AC23" s="350"/>
      <c r="AD23" s="350"/>
      <c r="AE23" s="350"/>
      <c r="AF23" s="350"/>
      <c r="AG23" s="351"/>
    </row>
    <row r="24" spans="1:33" ht="30" customHeight="1" x14ac:dyDescent="0.3">
      <c r="A24" s="214" t="str">
        <f>IF(請求書_入力シート!A24="","",請求書_入力シート!A24)</f>
        <v/>
      </c>
      <c r="B24" s="215"/>
      <c r="C24" s="215"/>
      <c r="D24" s="215"/>
      <c r="E24" s="215"/>
      <c r="F24" s="215"/>
      <c r="G24" s="215"/>
      <c r="H24" s="216"/>
      <c r="I24" s="263" t="str">
        <f>IF(請求書_入力シート!I24="","",請求書_入力シート!I24)</f>
        <v/>
      </c>
      <c r="J24" s="264"/>
      <c r="K24" s="89" t="str">
        <f>IF(請求書_入力シート!K24="","",請求書_入力シート!K24)</f>
        <v/>
      </c>
      <c r="L24" s="265" t="str">
        <f>IF(請求書_入力シート!L24="","",請求書_入力シート!L24)</f>
        <v/>
      </c>
      <c r="M24" s="265"/>
      <c r="N24" s="265"/>
      <c r="O24" s="265" t="str">
        <f>IF(請求書_入力シート!O24="","",請求書_入力シート!O24)</f>
        <v/>
      </c>
      <c r="P24" s="265"/>
      <c r="Q24" s="265" t="str">
        <f>IF(請求書_入力シート!Q24="","",請求書_入力シート!Q24)</f>
        <v/>
      </c>
      <c r="R24" s="265"/>
      <c r="S24" s="345" t="str">
        <f>IF(請求書_入力シート!S24="","",請求書_入力シート!S24)</f>
        <v/>
      </c>
      <c r="T24" s="346"/>
      <c r="U24" s="346"/>
      <c r="V24" s="349" t="str">
        <f>IF(請求書_入力シート!V24="","",請求書_入力シート!V24)</f>
        <v/>
      </c>
      <c r="W24" s="350"/>
      <c r="X24" s="350"/>
      <c r="Y24" s="350"/>
      <c r="Z24" s="350"/>
      <c r="AA24" s="350"/>
      <c r="AB24" s="350"/>
      <c r="AC24" s="350"/>
      <c r="AD24" s="350"/>
      <c r="AE24" s="350"/>
      <c r="AF24" s="350"/>
      <c r="AG24" s="351"/>
    </row>
    <row r="25" spans="1:33" ht="30" customHeight="1" thickBot="1" x14ac:dyDescent="0.35">
      <c r="A25" s="283" t="str">
        <f>IF(請求書_入力シート!A25="","",請求書_入力シート!A25)</f>
        <v/>
      </c>
      <c r="B25" s="284"/>
      <c r="C25" s="284"/>
      <c r="D25" s="284"/>
      <c r="E25" s="284"/>
      <c r="F25" s="284"/>
      <c r="G25" s="284"/>
      <c r="H25" s="285"/>
      <c r="I25" s="263" t="str">
        <f>IF(請求書_入力シート!I25="","",請求書_入力シート!I25)</f>
        <v/>
      </c>
      <c r="J25" s="264"/>
      <c r="K25" s="89" t="str">
        <f>IF(請求書_入力シート!K25="","",請求書_入力シート!K25)</f>
        <v/>
      </c>
      <c r="L25" s="265" t="str">
        <f>IF(請求書_入力シート!L25="","",請求書_入力シート!L25)</f>
        <v/>
      </c>
      <c r="M25" s="265"/>
      <c r="N25" s="265"/>
      <c r="O25" s="279" t="str">
        <f>IF(請求書_入力シート!O25="","",請求書_入力シート!O25)</f>
        <v/>
      </c>
      <c r="P25" s="279"/>
      <c r="Q25" s="279" t="str">
        <f>IF(請求書_入力シート!Q25="","",請求書_入力シート!Q25)</f>
        <v/>
      </c>
      <c r="R25" s="279"/>
      <c r="S25" s="347" t="str">
        <f>IF(請求書_入力シート!S25="","",請求書_入力シート!S25)</f>
        <v/>
      </c>
      <c r="T25" s="348"/>
      <c r="U25" s="348"/>
      <c r="V25" s="349" t="str">
        <f>IF(請求書_入力シート!V25="","",請求書_入力シート!V25)</f>
        <v/>
      </c>
      <c r="W25" s="350"/>
      <c r="X25" s="350"/>
      <c r="Y25" s="350"/>
      <c r="Z25" s="350"/>
      <c r="AA25" s="350"/>
      <c r="AB25" s="350"/>
      <c r="AC25" s="350"/>
      <c r="AD25" s="350"/>
      <c r="AE25" s="350"/>
      <c r="AF25" s="350"/>
      <c r="AG25" s="351"/>
    </row>
    <row r="26" spans="1:33" ht="30" customHeight="1" thickBot="1" x14ac:dyDescent="0.35">
      <c r="A26" s="280" t="s">
        <v>36</v>
      </c>
      <c r="B26" s="281"/>
      <c r="C26" s="281"/>
      <c r="D26" s="281"/>
      <c r="E26" s="281"/>
      <c r="F26" s="281"/>
      <c r="G26" s="281"/>
      <c r="H26" s="281"/>
      <c r="I26" s="281"/>
      <c r="J26" s="281"/>
      <c r="K26" s="281"/>
      <c r="L26" s="281"/>
      <c r="M26" s="281"/>
      <c r="N26" s="282"/>
      <c r="O26" s="144" t="str">
        <f>IF(請求書_入力シート!O26="","",請求書_入力シート!O26)</f>
        <v/>
      </c>
      <c r="P26" s="145"/>
      <c r="Q26" s="145" t="str">
        <f>IF(請求書_入力シート!Q26="","",請求書_入力シート!Q26)</f>
        <v/>
      </c>
      <c r="R26" s="146"/>
      <c r="S26" s="137">
        <f>IF(請求書_入力シート!S26="","",請求書_入力シート!S26)</f>
        <v>0</v>
      </c>
      <c r="T26" s="138"/>
      <c r="U26" s="138"/>
      <c r="V26" s="349" t="str">
        <f>IF(請求書_入力シート!V26="","",請求書_入力シート!V26)</f>
        <v/>
      </c>
      <c r="W26" s="350"/>
      <c r="X26" s="350"/>
      <c r="Y26" s="350"/>
      <c r="Z26" s="350"/>
      <c r="AA26" s="350"/>
      <c r="AB26" s="350"/>
      <c r="AC26" s="350"/>
      <c r="AD26" s="350"/>
      <c r="AE26" s="350"/>
      <c r="AF26" s="350"/>
      <c r="AG26" s="351"/>
    </row>
    <row r="27" spans="1:33" ht="30" customHeight="1" thickBot="1" x14ac:dyDescent="0.35">
      <c r="A27" s="274" t="s">
        <v>37</v>
      </c>
      <c r="B27" s="275"/>
      <c r="C27" s="275"/>
      <c r="D27" s="275"/>
      <c r="E27" s="275"/>
      <c r="F27" s="275"/>
      <c r="G27" s="275"/>
      <c r="H27" s="275"/>
      <c r="I27" s="275"/>
      <c r="J27" s="275"/>
      <c r="K27" s="275"/>
      <c r="L27" s="275"/>
      <c r="M27" s="275"/>
      <c r="N27" s="276"/>
      <c r="O27" s="147" t="str">
        <f>IF(請求書_入力シート!O27="","",請求書_入力シート!O27)</f>
        <v/>
      </c>
      <c r="P27" s="148"/>
      <c r="Q27" s="148" t="str">
        <f>IF(請求書_入力シート!Q27="","",請求書_入力シート!Q27)</f>
        <v/>
      </c>
      <c r="R27" s="149"/>
      <c r="S27" s="320" t="str">
        <f>IF(請求書_入力シート!S27="","",請求書_入力シート!S27)</f>
        <v/>
      </c>
      <c r="T27" s="321"/>
      <c r="U27" s="321"/>
      <c r="V27" s="349" t="str">
        <f>IF(請求書_入力シート!V27="","",請求書_入力シート!V27)</f>
        <v/>
      </c>
      <c r="W27" s="350"/>
      <c r="X27" s="350"/>
      <c r="Y27" s="350"/>
      <c r="Z27" s="350"/>
      <c r="AA27" s="350"/>
      <c r="AB27" s="350"/>
      <c r="AC27" s="350"/>
      <c r="AD27" s="350"/>
      <c r="AE27" s="350"/>
      <c r="AF27" s="350"/>
      <c r="AG27" s="351"/>
    </row>
    <row r="28" spans="1:33" ht="30" customHeight="1" thickTop="1" x14ac:dyDescent="0.3">
      <c r="A28" s="271" t="s">
        <v>35</v>
      </c>
      <c r="B28" s="272"/>
      <c r="C28" s="272"/>
      <c r="D28" s="272"/>
      <c r="E28" s="272"/>
      <c r="F28" s="272"/>
      <c r="G28" s="272"/>
      <c r="H28" s="272"/>
      <c r="I28" s="272"/>
      <c r="J28" s="272"/>
      <c r="K28" s="272"/>
      <c r="L28" s="272"/>
      <c r="M28" s="272"/>
      <c r="N28" s="273"/>
      <c r="O28" s="150">
        <f>IF(請求書_入力シート!O28="","",請求書_入力シート!O28)</f>
        <v>0</v>
      </c>
      <c r="P28" s="151"/>
      <c r="Q28" s="151" t="str">
        <f>IF(請求書_入力シート!Q28="","",請求書_入力シート!Q28)</f>
        <v/>
      </c>
      <c r="R28" s="152"/>
      <c r="S28" s="141">
        <f>IF(請求書_入力シート!S28="","",請求書_入力シート!S28)</f>
        <v>0</v>
      </c>
      <c r="T28" s="142"/>
      <c r="U28" s="142"/>
      <c r="V28" s="352" t="str">
        <f>IF(請求書_入力シート!V28="","",請求書_入力シート!V28)</f>
        <v/>
      </c>
      <c r="W28" s="353"/>
      <c r="X28" s="353"/>
      <c r="Y28" s="353"/>
      <c r="Z28" s="353"/>
      <c r="AA28" s="353"/>
      <c r="AB28" s="353"/>
      <c r="AC28" s="353"/>
      <c r="AD28" s="353"/>
      <c r="AE28" s="353"/>
      <c r="AF28" s="353"/>
      <c r="AG28" s="354"/>
    </row>
    <row r="29" spans="1:33" ht="30" customHeight="1" x14ac:dyDescent="0.4">
      <c r="A29" s="62"/>
      <c r="B29" s="91"/>
      <c r="C29" s="91"/>
      <c r="D29" s="91"/>
      <c r="E29" s="91"/>
      <c r="F29" s="91"/>
      <c r="G29" s="91"/>
      <c r="H29" s="91"/>
      <c r="I29" s="91"/>
      <c r="J29" s="91"/>
      <c r="K29" s="91"/>
      <c r="L29" s="91"/>
      <c r="M29" s="91"/>
      <c r="N29" s="91"/>
      <c r="O29" s="91"/>
      <c r="P29" s="91"/>
      <c r="Q29" s="91"/>
      <c r="R29" s="91"/>
      <c r="S29" s="92"/>
      <c r="T29" s="92"/>
      <c r="U29" s="92"/>
      <c r="V29" s="92"/>
      <c r="W29" s="50"/>
      <c r="X29" s="50"/>
      <c r="Y29" s="50"/>
      <c r="Z29" s="62"/>
      <c r="AA29" s="50"/>
      <c r="AB29" s="50"/>
      <c r="AC29" s="50"/>
      <c r="AD29" s="50"/>
      <c r="AE29" s="50"/>
      <c r="AF29" s="50"/>
      <c r="AG29" s="50"/>
    </row>
    <row r="30" spans="1:33" ht="30" customHeight="1" x14ac:dyDescent="0.4"/>
    <row r="31" spans="1:33" ht="30" customHeight="1" x14ac:dyDescent="0.4"/>
    <row r="32" spans="1:33" ht="30" customHeight="1" x14ac:dyDescent="0.4"/>
    <row r="33" ht="30" customHeight="1" x14ac:dyDescent="0.4"/>
    <row r="34" ht="30" customHeight="1" x14ac:dyDescent="0.4"/>
    <row r="35" ht="30"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sheetData>
  <sheetProtection algorithmName="SHA-512" hashValue="rAqq1KlGNPK5g0U27lzAZtciSfVTUtkWQVknGzm0U25JA0rBwHkw8J9qTc+0jvpHgOOvFnojE5+5p4mFEi4ORQ==" saltValue="1IW9nG1JQT3MC41NuuGvoA==" spinCount="100000" sheet="1" objects="1" scenarios="1"/>
  <mergeCells count="84">
    <mergeCell ref="V26:AG26"/>
    <mergeCell ref="V27:AG27"/>
    <mergeCell ref="V28:AG28"/>
    <mergeCell ref="V21:AG21"/>
    <mergeCell ref="V22:AG22"/>
    <mergeCell ref="V23:AG23"/>
    <mergeCell ref="V24:AG24"/>
    <mergeCell ref="V25:AG25"/>
    <mergeCell ref="S28:U28"/>
    <mergeCell ref="S21:U21"/>
    <mergeCell ref="S22:U22"/>
    <mergeCell ref="S23:U23"/>
    <mergeCell ref="S24:U24"/>
    <mergeCell ref="S25:U25"/>
    <mergeCell ref="B8:C8"/>
    <mergeCell ref="A4:C4"/>
    <mergeCell ref="D4:L4"/>
    <mergeCell ref="S26:U26"/>
    <mergeCell ref="S27:U27"/>
    <mergeCell ref="N1:U5"/>
    <mergeCell ref="A1:G3"/>
    <mergeCell ref="H1:I3"/>
    <mergeCell ref="J1:L3"/>
    <mergeCell ref="B19:E19"/>
    <mergeCell ref="A17:A19"/>
    <mergeCell ref="N6:O7"/>
    <mergeCell ref="P6:T7"/>
    <mergeCell ref="B5:C5"/>
    <mergeCell ref="D5:K5"/>
    <mergeCell ref="B6:C7"/>
    <mergeCell ref="D6:L7"/>
    <mergeCell ref="A15:B16"/>
    <mergeCell ref="C15:L16"/>
    <mergeCell ref="A13:B13"/>
    <mergeCell ref="C13:L13"/>
    <mergeCell ref="A14:B14"/>
    <mergeCell ref="C14:L14"/>
    <mergeCell ref="B10:C10"/>
    <mergeCell ref="K11:L11"/>
    <mergeCell ref="F12:L12"/>
    <mergeCell ref="D10:F10"/>
    <mergeCell ref="G10:H10"/>
    <mergeCell ref="I10:L10"/>
    <mergeCell ref="A12:B12"/>
    <mergeCell ref="A5:A10"/>
    <mergeCell ref="B9:C9"/>
    <mergeCell ref="F17:K17"/>
    <mergeCell ref="F18:K18"/>
    <mergeCell ref="F19:K19"/>
    <mergeCell ref="B17:E17"/>
    <mergeCell ref="B18:C18"/>
    <mergeCell ref="A11:B11"/>
    <mergeCell ref="C11:E11"/>
    <mergeCell ref="F11:G11"/>
    <mergeCell ref="H11:J11"/>
    <mergeCell ref="C12:E12"/>
    <mergeCell ref="D9:K9"/>
    <mergeCell ref="D8:L8"/>
    <mergeCell ref="O25:R25"/>
    <mergeCell ref="A26:N26"/>
    <mergeCell ref="O26:R26"/>
    <mergeCell ref="A25:H25"/>
    <mergeCell ref="L22:N22"/>
    <mergeCell ref="O22:R22"/>
    <mergeCell ref="A21:H21"/>
    <mergeCell ref="I21:J21"/>
    <mergeCell ref="O24:R24"/>
    <mergeCell ref="A23:H23"/>
    <mergeCell ref="I23:J23"/>
    <mergeCell ref="L23:N23"/>
    <mergeCell ref="O23:R23"/>
    <mergeCell ref="A24:H24"/>
    <mergeCell ref="A28:N28"/>
    <mergeCell ref="O28:R28"/>
    <mergeCell ref="A27:N27"/>
    <mergeCell ref="O27:R27"/>
    <mergeCell ref="I25:J25"/>
    <mergeCell ref="L25:N25"/>
    <mergeCell ref="I24:J24"/>
    <mergeCell ref="L24:N24"/>
    <mergeCell ref="O21:R21"/>
    <mergeCell ref="L21:N21"/>
    <mergeCell ref="A22:H22"/>
    <mergeCell ref="I22:J22"/>
  </mergeCells>
  <phoneticPr fontId="1"/>
  <conditionalFormatting sqref="F18:K18">
    <cfRule type="cellIs" dxfId="14" priority="1" operator="equal">
      <formula>"入力して下さい‼"</formula>
    </cfRule>
  </conditionalFormatting>
  <conditionalFormatting sqref="I22:I25">
    <cfRule type="expression" dxfId="1" priority="2">
      <formula>IF(RIGHT(TEXT(I22,"0.#"),1)=".",FALSE,TRUE)</formula>
    </cfRule>
    <cfRule type="expression" dxfId="0" priority="3">
      <formula>IF(RIGHT(TEXT(I22,"0.#"),1)=".",TRUE,FALSE)</formula>
    </cfRule>
  </conditionalFormatting>
  <conditionalFormatting sqref="L22:L25">
    <cfRule type="expression" dxfId="13" priority="4">
      <formula>IF(RIGHT(TEXT(L22,"0.#"),1)=".",FALSE,TRUE)</formula>
    </cfRule>
    <cfRule type="expression" dxfId="12" priority="5">
      <formula>IF(RIGHT(TEXT(L22,"0.#"),1)=".",TRUE,FALSE)</formula>
    </cfRule>
  </conditionalFormatting>
  <pageMargins left="0.70866141732283472" right="0.31496062992125984" top="0.55118110236220474" bottom="0.15748031496062992" header="0.31496062992125984" footer="0.15748031496062992"/>
  <pageSetup paperSize="9" scale="68" orientation="landscape" r:id="rId1"/>
  <headerFooter>
    <oddFooter>&amp;R
&amp;A&amp;　ver.2023/09</oddFooter>
  </headerFooter>
  <ignoredErrors>
    <ignoredError sqref="D5:D6 K22:K24 O22:O24 S22:S24 O27:R28 D8:D10 O25:O26 S26:S28 I10 C14:C15 C13 F17:F19 D18 L22:L24 I22:I2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5027-D927-4244-955A-68B41B2336B1}">
  <sheetPr codeName="Sheet4">
    <tabColor theme="9"/>
    <pageSetUpPr fitToPage="1"/>
  </sheetPr>
  <dimension ref="A1:AG132"/>
  <sheetViews>
    <sheetView showGridLines="0" showRowColHeaders="0" zoomScale="75" zoomScaleNormal="75" workbookViewId="0">
      <selection activeCell="S30" sqref="S30"/>
    </sheetView>
  </sheetViews>
  <sheetFormatPr defaultRowHeight="16.5" x14ac:dyDescent="0.4"/>
  <cols>
    <col min="1" max="1" width="8.625" style="9" customWidth="1"/>
    <col min="2" max="12" width="5.625" style="9" customWidth="1"/>
    <col min="13" max="13" width="2.25" style="9" customWidth="1"/>
    <col min="14" max="14" width="5.625" style="9" customWidth="1"/>
    <col min="15" max="18" width="6.5" style="9" customWidth="1"/>
    <col min="19" max="21" width="8.625" style="9" customWidth="1"/>
    <col min="22" max="22" width="5.625" style="9" bestFit="1" customWidth="1"/>
    <col min="23" max="25" width="5.25" style="9" customWidth="1"/>
    <col min="26" max="33" width="4.125" style="9" customWidth="1"/>
    <col min="34" max="38" width="5.625" style="9" customWidth="1"/>
    <col min="39" max="256" width="9" style="9"/>
    <col min="257" max="257" width="8.625" style="9" customWidth="1"/>
    <col min="258" max="294" width="5.625" style="9" customWidth="1"/>
    <col min="295" max="512" width="9" style="9"/>
    <col min="513" max="513" width="8.625" style="9" customWidth="1"/>
    <col min="514" max="550" width="5.625" style="9" customWidth="1"/>
    <col min="551" max="768" width="9" style="9"/>
    <col min="769" max="769" width="8.625" style="9" customWidth="1"/>
    <col min="770" max="806" width="5.625" style="9" customWidth="1"/>
    <col min="807" max="1024" width="9" style="9"/>
    <col min="1025" max="1025" width="8.625" style="9" customWidth="1"/>
    <col min="1026" max="1062" width="5.625" style="9" customWidth="1"/>
    <col min="1063" max="1280" width="9" style="9"/>
    <col min="1281" max="1281" width="8.625" style="9" customWidth="1"/>
    <col min="1282" max="1318" width="5.625" style="9" customWidth="1"/>
    <col min="1319" max="1536" width="9" style="9"/>
    <col min="1537" max="1537" width="8.625" style="9" customWidth="1"/>
    <col min="1538" max="1574" width="5.625" style="9" customWidth="1"/>
    <col min="1575" max="1792" width="9" style="9"/>
    <col min="1793" max="1793" width="8.625" style="9" customWidth="1"/>
    <col min="1794" max="1830" width="5.625" style="9" customWidth="1"/>
    <col min="1831" max="2048" width="9" style="9"/>
    <col min="2049" max="2049" width="8.625" style="9" customWidth="1"/>
    <col min="2050" max="2086" width="5.625" style="9" customWidth="1"/>
    <col min="2087" max="2304" width="9" style="9"/>
    <col min="2305" max="2305" width="8.625" style="9" customWidth="1"/>
    <col min="2306" max="2342" width="5.625" style="9" customWidth="1"/>
    <col min="2343" max="2560" width="9" style="9"/>
    <col min="2561" max="2561" width="8.625" style="9" customWidth="1"/>
    <col min="2562" max="2598" width="5.625" style="9" customWidth="1"/>
    <col min="2599" max="2816" width="9" style="9"/>
    <col min="2817" max="2817" width="8.625" style="9" customWidth="1"/>
    <col min="2818" max="2854" width="5.625" style="9" customWidth="1"/>
    <col min="2855" max="3072" width="9" style="9"/>
    <col min="3073" max="3073" width="8.625" style="9" customWidth="1"/>
    <col min="3074" max="3110" width="5.625" style="9" customWidth="1"/>
    <col min="3111" max="3328" width="9" style="9"/>
    <col min="3329" max="3329" width="8.625" style="9" customWidth="1"/>
    <col min="3330" max="3366" width="5.625" style="9" customWidth="1"/>
    <col min="3367" max="3584" width="9" style="9"/>
    <col min="3585" max="3585" width="8.625" style="9" customWidth="1"/>
    <col min="3586" max="3622" width="5.625" style="9" customWidth="1"/>
    <col min="3623" max="3840" width="9" style="9"/>
    <col min="3841" max="3841" width="8.625" style="9" customWidth="1"/>
    <col min="3842" max="3878" width="5.625" style="9" customWidth="1"/>
    <col min="3879" max="4096" width="9" style="9"/>
    <col min="4097" max="4097" width="8.625" style="9" customWidth="1"/>
    <col min="4098" max="4134" width="5.625" style="9" customWidth="1"/>
    <col min="4135" max="4352" width="9" style="9"/>
    <col min="4353" max="4353" width="8.625" style="9" customWidth="1"/>
    <col min="4354" max="4390" width="5.625" style="9" customWidth="1"/>
    <col min="4391" max="4608" width="9" style="9"/>
    <col min="4609" max="4609" width="8.625" style="9" customWidth="1"/>
    <col min="4610" max="4646" width="5.625" style="9" customWidth="1"/>
    <col min="4647" max="4864" width="9" style="9"/>
    <col min="4865" max="4865" width="8.625" style="9" customWidth="1"/>
    <col min="4866" max="4902" width="5.625" style="9" customWidth="1"/>
    <col min="4903" max="5120" width="9" style="9"/>
    <col min="5121" max="5121" width="8.625" style="9" customWidth="1"/>
    <col min="5122" max="5158" width="5.625" style="9" customWidth="1"/>
    <col min="5159" max="5376" width="9" style="9"/>
    <col min="5377" max="5377" width="8.625" style="9" customWidth="1"/>
    <col min="5378" max="5414" width="5.625" style="9" customWidth="1"/>
    <col min="5415" max="5632" width="9" style="9"/>
    <col min="5633" max="5633" width="8.625" style="9" customWidth="1"/>
    <col min="5634" max="5670" width="5.625" style="9" customWidth="1"/>
    <col min="5671" max="5888" width="9" style="9"/>
    <col min="5889" max="5889" width="8.625" style="9" customWidth="1"/>
    <col min="5890" max="5926" width="5.625" style="9" customWidth="1"/>
    <col min="5927" max="6144" width="9" style="9"/>
    <col min="6145" max="6145" width="8.625" style="9" customWidth="1"/>
    <col min="6146" max="6182" width="5.625" style="9" customWidth="1"/>
    <col min="6183" max="6400" width="9" style="9"/>
    <col min="6401" max="6401" width="8.625" style="9" customWidth="1"/>
    <col min="6402" max="6438" width="5.625" style="9" customWidth="1"/>
    <col min="6439" max="6656" width="9" style="9"/>
    <col min="6657" max="6657" width="8.625" style="9" customWidth="1"/>
    <col min="6658" max="6694" width="5.625" style="9" customWidth="1"/>
    <col min="6695" max="6912" width="9" style="9"/>
    <col min="6913" max="6913" width="8.625" style="9" customWidth="1"/>
    <col min="6914" max="6950" width="5.625" style="9" customWidth="1"/>
    <col min="6951" max="7168" width="9" style="9"/>
    <col min="7169" max="7169" width="8.625" style="9" customWidth="1"/>
    <col min="7170" max="7206" width="5.625" style="9" customWidth="1"/>
    <col min="7207" max="7424" width="9" style="9"/>
    <col min="7425" max="7425" width="8.625" style="9" customWidth="1"/>
    <col min="7426" max="7462" width="5.625" style="9" customWidth="1"/>
    <col min="7463" max="7680" width="9" style="9"/>
    <col min="7681" max="7681" width="8.625" style="9" customWidth="1"/>
    <col min="7682" max="7718" width="5.625" style="9" customWidth="1"/>
    <col min="7719" max="7936" width="9" style="9"/>
    <col min="7937" max="7937" width="8.625" style="9" customWidth="1"/>
    <col min="7938" max="7974" width="5.625" style="9" customWidth="1"/>
    <col min="7975" max="8192" width="9" style="9"/>
    <col min="8193" max="8193" width="8.625" style="9" customWidth="1"/>
    <col min="8194" max="8230" width="5.625" style="9" customWidth="1"/>
    <col min="8231" max="8448" width="9" style="9"/>
    <col min="8449" max="8449" width="8.625" style="9" customWidth="1"/>
    <col min="8450" max="8486" width="5.625" style="9" customWidth="1"/>
    <col min="8487" max="8704" width="9" style="9"/>
    <col min="8705" max="8705" width="8.625" style="9" customWidth="1"/>
    <col min="8706" max="8742" width="5.625" style="9" customWidth="1"/>
    <col min="8743" max="8960" width="9" style="9"/>
    <col min="8961" max="8961" width="8.625" style="9" customWidth="1"/>
    <col min="8962" max="8998" width="5.625" style="9" customWidth="1"/>
    <col min="8999" max="9216" width="9" style="9"/>
    <col min="9217" max="9217" width="8.625" style="9" customWidth="1"/>
    <col min="9218" max="9254" width="5.625" style="9" customWidth="1"/>
    <col min="9255" max="9472" width="9" style="9"/>
    <col min="9473" max="9473" width="8.625" style="9" customWidth="1"/>
    <col min="9474" max="9510" width="5.625" style="9" customWidth="1"/>
    <col min="9511" max="9728" width="9" style="9"/>
    <col min="9729" max="9729" width="8.625" style="9" customWidth="1"/>
    <col min="9730" max="9766" width="5.625" style="9" customWidth="1"/>
    <col min="9767" max="9984" width="9" style="9"/>
    <col min="9985" max="9985" width="8.625" style="9" customWidth="1"/>
    <col min="9986" max="10022" width="5.625" style="9" customWidth="1"/>
    <col min="10023" max="10240" width="9" style="9"/>
    <col min="10241" max="10241" width="8.625" style="9" customWidth="1"/>
    <col min="10242" max="10278" width="5.625" style="9" customWidth="1"/>
    <col min="10279" max="10496" width="9" style="9"/>
    <col min="10497" max="10497" width="8.625" style="9" customWidth="1"/>
    <col min="10498" max="10534" width="5.625" style="9" customWidth="1"/>
    <col min="10535" max="10752" width="9" style="9"/>
    <col min="10753" max="10753" width="8.625" style="9" customWidth="1"/>
    <col min="10754" max="10790" width="5.625" style="9" customWidth="1"/>
    <col min="10791" max="11008" width="9" style="9"/>
    <col min="11009" max="11009" width="8.625" style="9" customWidth="1"/>
    <col min="11010" max="11046" width="5.625" style="9" customWidth="1"/>
    <col min="11047" max="11264" width="9" style="9"/>
    <col min="11265" max="11265" width="8.625" style="9" customWidth="1"/>
    <col min="11266" max="11302" width="5.625" style="9" customWidth="1"/>
    <col min="11303" max="11520" width="9" style="9"/>
    <col min="11521" max="11521" width="8.625" style="9" customWidth="1"/>
    <col min="11522" max="11558" width="5.625" style="9" customWidth="1"/>
    <col min="11559" max="11776" width="9" style="9"/>
    <col min="11777" max="11777" width="8.625" style="9" customWidth="1"/>
    <col min="11778" max="11814" width="5.625" style="9" customWidth="1"/>
    <col min="11815" max="12032" width="9" style="9"/>
    <col min="12033" max="12033" width="8.625" style="9" customWidth="1"/>
    <col min="12034" max="12070" width="5.625" style="9" customWidth="1"/>
    <col min="12071" max="12288" width="9" style="9"/>
    <col min="12289" max="12289" width="8.625" style="9" customWidth="1"/>
    <col min="12290" max="12326" width="5.625" style="9" customWidth="1"/>
    <col min="12327" max="12544" width="9" style="9"/>
    <col min="12545" max="12545" width="8.625" style="9" customWidth="1"/>
    <col min="12546" max="12582" width="5.625" style="9" customWidth="1"/>
    <col min="12583" max="12800" width="9" style="9"/>
    <col min="12801" max="12801" width="8.625" style="9" customWidth="1"/>
    <col min="12802" max="12838" width="5.625" style="9" customWidth="1"/>
    <col min="12839" max="13056" width="9" style="9"/>
    <col min="13057" max="13057" width="8.625" style="9" customWidth="1"/>
    <col min="13058" max="13094" width="5.625" style="9" customWidth="1"/>
    <col min="13095" max="13312" width="9" style="9"/>
    <col min="13313" max="13313" width="8.625" style="9" customWidth="1"/>
    <col min="13314" max="13350" width="5.625" style="9" customWidth="1"/>
    <col min="13351" max="13568" width="9" style="9"/>
    <col min="13569" max="13569" width="8.625" style="9" customWidth="1"/>
    <col min="13570" max="13606" width="5.625" style="9" customWidth="1"/>
    <col min="13607" max="13824" width="9" style="9"/>
    <col min="13825" max="13825" width="8.625" style="9" customWidth="1"/>
    <col min="13826" max="13862" width="5.625" style="9" customWidth="1"/>
    <col min="13863" max="14080" width="9" style="9"/>
    <col min="14081" max="14081" width="8.625" style="9" customWidth="1"/>
    <col min="14082" max="14118" width="5.625" style="9" customWidth="1"/>
    <col min="14119" max="14336" width="9" style="9"/>
    <col min="14337" max="14337" width="8.625" style="9" customWidth="1"/>
    <col min="14338" max="14374" width="5.625" style="9" customWidth="1"/>
    <col min="14375" max="14592" width="9" style="9"/>
    <col min="14593" max="14593" width="8.625" style="9" customWidth="1"/>
    <col min="14594" max="14630" width="5.625" style="9" customWidth="1"/>
    <col min="14631" max="14848" width="9" style="9"/>
    <col min="14849" max="14849" width="8.625" style="9" customWidth="1"/>
    <col min="14850" max="14886" width="5.625" style="9" customWidth="1"/>
    <col min="14887" max="15104" width="9" style="9"/>
    <col min="15105" max="15105" width="8.625" style="9" customWidth="1"/>
    <col min="15106" max="15142" width="5.625" style="9" customWidth="1"/>
    <col min="15143" max="15360" width="9" style="9"/>
    <col min="15361" max="15361" width="8.625" style="9" customWidth="1"/>
    <col min="15362" max="15398" width="5.625" style="9" customWidth="1"/>
    <col min="15399" max="15616" width="9" style="9"/>
    <col min="15617" max="15617" width="8.625" style="9" customWidth="1"/>
    <col min="15618" max="15654" width="5.625" style="9" customWidth="1"/>
    <col min="15655" max="15872" width="9" style="9"/>
    <col min="15873" max="15873" width="8.625" style="9" customWidth="1"/>
    <col min="15874" max="15910" width="5.625" style="9" customWidth="1"/>
    <col min="15911" max="16128" width="9" style="9"/>
    <col min="16129" max="16129" width="8.625" style="9" customWidth="1"/>
    <col min="16130" max="16166" width="5.625" style="9" customWidth="1"/>
    <col min="16167" max="16384" width="9" style="9"/>
  </cols>
  <sheetData>
    <row r="1" spans="1:33" ht="18.75" customHeight="1" x14ac:dyDescent="0.4">
      <c r="A1" s="323" t="s">
        <v>31</v>
      </c>
      <c r="B1" s="323"/>
      <c r="C1" s="323"/>
      <c r="D1" s="323"/>
      <c r="E1" s="323"/>
      <c r="F1" s="323"/>
      <c r="G1" s="323"/>
      <c r="H1" s="325" t="s">
        <v>52</v>
      </c>
      <c r="I1" s="325"/>
      <c r="J1" s="328" t="str">
        <f>IF(請求書_入力シート!J1="","",請求書_入力シート!J1)</f>
        <v/>
      </c>
      <c r="K1" s="328"/>
      <c r="L1" s="328"/>
      <c r="M1" s="413" t="s">
        <v>59</v>
      </c>
      <c r="N1" s="414"/>
      <c r="O1" s="414"/>
      <c r="P1" s="414"/>
      <c r="Q1" s="414"/>
      <c r="R1" s="414"/>
      <c r="S1" s="414"/>
      <c r="T1" s="93"/>
      <c r="U1" s="417" t="s">
        <v>39</v>
      </c>
      <c r="V1" s="418" t="str">
        <f>IF(請求書_入力シート!P6="","",請求書_入力シート!P6)</f>
        <v/>
      </c>
      <c r="W1" s="418"/>
      <c r="X1" s="418"/>
      <c r="Y1" s="418"/>
      <c r="Z1" s="418"/>
      <c r="AA1" s="94"/>
      <c r="AB1" s="94"/>
      <c r="AC1" s="94"/>
      <c r="AD1" s="50"/>
      <c r="AE1" s="50"/>
      <c r="AF1" s="50"/>
      <c r="AG1" s="50"/>
    </row>
    <row r="2" spans="1:33" ht="11.25" customHeight="1" x14ac:dyDescent="0.4">
      <c r="A2" s="323"/>
      <c r="B2" s="323"/>
      <c r="C2" s="323"/>
      <c r="D2" s="323"/>
      <c r="E2" s="323"/>
      <c r="F2" s="323"/>
      <c r="G2" s="323"/>
      <c r="H2" s="326"/>
      <c r="I2" s="326"/>
      <c r="J2" s="329"/>
      <c r="K2" s="329"/>
      <c r="L2" s="329"/>
      <c r="M2" s="413"/>
      <c r="N2" s="414"/>
      <c r="O2" s="414"/>
      <c r="P2" s="414"/>
      <c r="Q2" s="414"/>
      <c r="R2" s="414"/>
      <c r="S2" s="414"/>
      <c r="T2" s="95"/>
      <c r="U2" s="417"/>
      <c r="V2" s="418"/>
      <c r="W2" s="418"/>
      <c r="X2" s="418"/>
      <c r="Y2" s="418"/>
      <c r="Z2" s="418"/>
      <c r="AA2" s="94"/>
      <c r="AB2" s="94"/>
      <c r="AC2" s="94"/>
      <c r="AD2" s="96"/>
      <c r="AE2" s="96"/>
      <c r="AF2" s="96"/>
      <c r="AG2" s="96"/>
    </row>
    <row r="3" spans="1:33" ht="12" customHeight="1" x14ac:dyDescent="0.4">
      <c r="A3" s="324"/>
      <c r="B3" s="324"/>
      <c r="C3" s="324"/>
      <c r="D3" s="324"/>
      <c r="E3" s="324"/>
      <c r="F3" s="324"/>
      <c r="G3" s="324"/>
      <c r="H3" s="327"/>
      <c r="I3" s="327"/>
      <c r="J3" s="330"/>
      <c r="K3" s="330"/>
      <c r="L3" s="330"/>
      <c r="M3" s="413"/>
      <c r="N3" s="414"/>
      <c r="O3" s="414"/>
      <c r="P3" s="414"/>
      <c r="Q3" s="414"/>
      <c r="R3" s="414"/>
      <c r="S3" s="414"/>
      <c r="T3" s="95"/>
      <c r="U3" s="417"/>
      <c r="V3" s="418"/>
      <c r="W3" s="418"/>
      <c r="X3" s="418"/>
      <c r="Y3" s="418"/>
      <c r="Z3" s="418"/>
      <c r="AA3" s="94"/>
      <c r="AB3" s="94"/>
      <c r="AC3" s="94"/>
      <c r="AD3" s="96"/>
      <c r="AE3" s="96"/>
      <c r="AF3" s="96"/>
      <c r="AG3" s="96"/>
    </row>
    <row r="4" spans="1:33" ht="24" customHeight="1" x14ac:dyDescent="0.3">
      <c r="A4" s="317" t="s">
        <v>55</v>
      </c>
      <c r="B4" s="318"/>
      <c r="C4" s="319"/>
      <c r="D4" s="247" t="str">
        <f>IF(請求書_入力シート!D4="","",請求書_入力シート!D4)</f>
        <v/>
      </c>
      <c r="E4" s="248"/>
      <c r="F4" s="248"/>
      <c r="G4" s="248"/>
      <c r="H4" s="248"/>
      <c r="I4" s="248"/>
      <c r="J4" s="248"/>
      <c r="K4" s="248"/>
      <c r="L4" s="249"/>
      <c r="M4" s="50"/>
      <c r="N4" s="51"/>
      <c r="O4" s="51"/>
      <c r="P4" s="51"/>
      <c r="Q4" s="51"/>
      <c r="R4" s="51"/>
      <c r="S4" s="51"/>
      <c r="T4" s="51"/>
      <c r="U4" s="51"/>
      <c r="V4" s="51"/>
      <c r="W4" s="96"/>
      <c r="X4" s="96"/>
      <c r="Y4" s="96"/>
      <c r="Z4" s="96"/>
      <c r="AA4" s="96"/>
      <c r="AB4" s="96"/>
      <c r="AC4" s="96"/>
      <c r="AD4" s="96"/>
      <c r="AE4" s="96"/>
      <c r="AF4" s="96"/>
      <c r="AG4" s="96"/>
    </row>
    <row r="5" spans="1:33" ht="24" customHeight="1" x14ac:dyDescent="0.3">
      <c r="A5" s="313" t="s">
        <v>29</v>
      </c>
      <c r="B5" s="339" t="s">
        <v>14</v>
      </c>
      <c r="C5" s="340"/>
      <c r="D5" s="250" t="str">
        <f>IF(請求書_入力シート!D5="","",請求書_入力シート!D5)</f>
        <v/>
      </c>
      <c r="E5" s="250"/>
      <c r="F5" s="250"/>
      <c r="G5" s="250"/>
      <c r="H5" s="250"/>
      <c r="I5" s="250"/>
      <c r="J5" s="250"/>
      <c r="K5" s="250"/>
      <c r="L5" s="49"/>
      <c r="M5" s="50"/>
      <c r="N5" s="51"/>
      <c r="O5" s="51"/>
      <c r="P5" s="51"/>
      <c r="Q5" s="51"/>
      <c r="R5" s="51"/>
      <c r="S5" s="51"/>
      <c r="T5" s="51"/>
      <c r="U5" s="51"/>
      <c r="V5" s="51"/>
      <c r="W5" s="96"/>
      <c r="X5" s="96"/>
      <c r="Y5" s="96"/>
      <c r="Z5" s="96"/>
      <c r="AA5" s="96"/>
      <c r="AB5" s="96"/>
      <c r="AC5" s="96"/>
      <c r="AD5" s="96"/>
      <c r="AE5" s="96"/>
      <c r="AF5" s="96"/>
      <c r="AG5" s="96"/>
    </row>
    <row r="6" spans="1:33" ht="24" customHeight="1" x14ac:dyDescent="0.3">
      <c r="A6" s="314"/>
      <c r="B6" s="341" t="s">
        <v>15</v>
      </c>
      <c r="C6" s="342"/>
      <c r="D6" s="191" t="str">
        <f>IF(請求書_入力シート!D6="","",請求書_入力シート!D6)</f>
        <v/>
      </c>
      <c r="E6" s="191"/>
      <c r="F6" s="191"/>
      <c r="G6" s="191"/>
      <c r="H6" s="191"/>
      <c r="I6" s="191"/>
      <c r="J6" s="191"/>
      <c r="K6" s="191"/>
      <c r="L6" s="192"/>
      <c r="M6" s="50"/>
      <c r="N6" s="95"/>
      <c r="O6" s="95"/>
      <c r="P6" s="97"/>
      <c r="Q6" s="97"/>
      <c r="R6" s="97"/>
      <c r="S6" s="97"/>
      <c r="T6" s="97"/>
      <c r="U6" s="55"/>
      <c r="V6" s="56"/>
      <c r="W6" s="96"/>
      <c r="X6" s="96"/>
      <c r="Y6" s="96"/>
      <c r="Z6" s="96"/>
      <c r="AA6" s="96"/>
      <c r="AB6" s="96"/>
      <c r="AC6" s="96"/>
      <c r="AD6" s="96"/>
      <c r="AE6" s="96"/>
      <c r="AF6" s="96"/>
      <c r="AG6" s="96"/>
    </row>
    <row r="7" spans="1:33" ht="24" customHeight="1" x14ac:dyDescent="0.4">
      <c r="A7" s="314"/>
      <c r="B7" s="341"/>
      <c r="C7" s="342"/>
      <c r="D7" s="191"/>
      <c r="E7" s="191"/>
      <c r="F7" s="191"/>
      <c r="G7" s="191"/>
      <c r="H7" s="191"/>
      <c r="I7" s="191"/>
      <c r="J7" s="191"/>
      <c r="K7" s="191"/>
      <c r="L7" s="192"/>
      <c r="M7" s="50"/>
      <c r="N7" s="95"/>
      <c r="O7" s="95"/>
      <c r="P7" s="97"/>
      <c r="Q7" s="97"/>
      <c r="R7" s="97"/>
      <c r="S7" s="97"/>
      <c r="T7" s="97"/>
      <c r="U7" s="50"/>
      <c r="V7" s="60"/>
      <c r="W7" s="96"/>
      <c r="X7" s="96"/>
      <c r="Y7" s="96"/>
      <c r="Z7" s="96"/>
      <c r="AA7" s="96"/>
      <c r="AB7" s="96"/>
      <c r="AC7" s="96"/>
      <c r="AD7" s="96"/>
      <c r="AE7" s="96"/>
      <c r="AF7" s="96"/>
      <c r="AG7" s="96"/>
    </row>
    <row r="8" spans="1:33" ht="30" customHeight="1" thickBot="1" x14ac:dyDescent="0.35">
      <c r="A8" s="314"/>
      <c r="B8" s="315" t="s">
        <v>16</v>
      </c>
      <c r="C8" s="316"/>
      <c r="D8" s="198" t="str">
        <f>IF(請求書_入力シート!D8="","",請求書_入力シート!D8)</f>
        <v/>
      </c>
      <c r="E8" s="198"/>
      <c r="F8" s="198"/>
      <c r="G8" s="198"/>
      <c r="H8" s="198"/>
      <c r="I8" s="198"/>
      <c r="J8" s="198"/>
      <c r="K8" s="198"/>
      <c r="L8" s="199"/>
      <c r="M8" s="50"/>
      <c r="N8" s="374"/>
      <c r="O8" s="374"/>
      <c r="P8" s="374"/>
      <c r="Q8" s="374"/>
      <c r="R8" s="374"/>
      <c r="S8" s="374"/>
      <c r="T8" s="374"/>
      <c r="U8" s="374"/>
      <c r="V8" s="98"/>
      <c r="W8" s="419"/>
      <c r="X8" s="419"/>
      <c r="Y8" s="419"/>
      <c r="Z8" s="419"/>
      <c r="AA8" s="419"/>
      <c r="AB8" s="99"/>
      <c r="AC8" s="419"/>
      <c r="AD8" s="419"/>
      <c r="AE8" s="419"/>
      <c r="AF8" s="419"/>
      <c r="AG8" s="419"/>
    </row>
    <row r="9" spans="1:33" ht="30" customHeight="1" x14ac:dyDescent="0.5">
      <c r="A9" s="314"/>
      <c r="B9" s="315" t="s">
        <v>30</v>
      </c>
      <c r="C9" s="316"/>
      <c r="D9" s="198" t="str">
        <f>IF(請求書_入力シート!D9="","",請求書_入力シート!D9)</f>
        <v/>
      </c>
      <c r="E9" s="198"/>
      <c r="F9" s="198"/>
      <c r="G9" s="198"/>
      <c r="H9" s="198"/>
      <c r="I9" s="198"/>
      <c r="J9" s="198"/>
      <c r="K9" s="198"/>
      <c r="L9" s="103" t="s">
        <v>38</v>
      </c>
      <c r="M9" s="50"/>
      <c r="N9" s="375" t="s">
        <v>43</v>
      </c>
      <c r="O9" s="376"/>
      <c r="P9" s="376"/>
      <c r="Q9" s="376"/>
      <c r="R9" s="376"/>
      <c r="S9" s="376"/>
      <c r="T9" s="376"/>
      <c r="U9" s="377"/>
      <c r="V9" s="420" t="s">
        <v>80</v>
      </c>
      <c r="W9" s="439" t="s">
        <v>63</v>
      </c>
      <c r="X9" s="440"/>
      <c r="Y9" s="371"/>
      <c r="Z9" s="372"/>
      <c r="AA9" s="372"/>
      <c r="AB9" s="372"/>
      <c r="AC9" s="372"/>
      <c r="AD9" s="372"/>
      <c r="AE9" s="372"/>
      <c r="AF9" s="372"/>
      <c r="AG9" s="373"/>
    </row>
    <row r="10" spans="1:33" ht="35.25" customHeight="1" thickBot="1" x14ac:dyDescent="0.35">
      <c r="A10" s="314"/>
      <c r="B10" s="311" t="s">
        <v>18</v>
      </c>
      <c r="C10" s="312"/>
      <c r="D10" s="255" t="str">
        <f>IF(請求書_入力シート!D10="","",請求書_入力シート!D10)</f>
        <v/>
      </c>
      <c r="E10" s="255"/>
      <c r="F10" s="255"/>
      <c r="G10" s="385" t="s">
        <v>19</v>
      </c>
      <c r="H10" s="385"/>
      <c r="I10" s="198" t="str">
        <f>IF(請求書_入力シート!I10="","",請求書_入力シート!I10)</f>
        <v/>
      </c>
      <c r="J10" s="198"/>
      <c r="K10" s="198"/>
      <c r="L10" s="199"/>
      <c r="M10" s="50"/>
      <c r="N10" s="378" t="s">
        <v>42</v>
      </c>
      <c r="O10" s="379"/>
      <c r="P10" s="379"/>
      <c r="Q10" s="379"/>
      <c r="R10" s="380"/>
      <c r="S10" s="389"/>
      <c r="T10" s="390"/>
      <c r="U10" s="391"/>
      <c r="V10" s="421"/>
      <c r="W10" s="437" t="s">
        <v>62</v>
      </c>
      <c r="X10" s="438"/>
      <c r="Y10" s="434"/>
      <c r="Z10" s="435"/>
      <c r="AA10" s="435"/>
      <c r="AB10" s="435"/>
      <c r="AC10" s="435"/>
      <c r="AD10" s="435"/>
      <c r="AE10" s="435"/>
      <c r="AF10" s="435"/>
      <c r="AG10" s="436"/>
    </row>
    <row r="11" spans="1:33" ht="35.25" customHeight="1" thickBot="1" x14ac:dyDescent="0.35">
      <c r="A11" s="292" t="s">
        <v>0</v>
      </c>
      <c r="B11" s="293"/>
      <c r="C11" s="251" t="str">
        <f>IF(請求書_入力シート!C11="","",請求書_入力シート!C11)</f>
        <v/>
      </c>
      <c r="D11" s="252"/>
      <c r="E11" s="252"/>
      <c r="F11" s="253" t="str">
        <f>IF(請求書_入力シート!F11="","",請求書_入力シート!F11)</f>
        <v/>
      </c>
      <c r="G11" s="253"/>
      <c r="H11" s="252" t="str">
        <f>IF(請求書_入力シート!H11="","",請求書_入力シート!H11)</f>
        <v/>
      </c>
      <c r="I11" s="252"/>
      <c r="J11" s="252"/>
      <c r="K11" s="253" t="str">
        <f>IF(請求書_入力シート!K11="","",請求書_入力シート!K11)</f>
        <v/>
      </c>
      <c r="L11" s="254"/>
      <c r="M11" s="50"/>
      <c r="N11" s="30" t="s">
        <v>6</v>
      </c>
      <c r="O11" s="398" t="s">
        <v>26</v>
      </c>
      <c r="P11" s="399"/>
      <c r="Q11" s="399"/>
      <c r="R11" s="400"/>
      <c r="S11" s="392"/>
      <c r="T11" s="393"/>
      <c r="U11" s="394"/>
      <c r="V11" s="420" t="s">
        <v>81</v>
      </c>
      <c r="W11" s="439" t="s">
        <v>60</v>
      </c>
      <c r="X11" s="440"/>
      <c r="Y11" s="428"/>
      <c r="Z11" s="429"/>
      <c r="AA11" s="429"/>
      <c r="AB11" s="429"/>
      <c r="AC11" s="429"/>
      <c r="AD11" s="429"/>
      <c r="AE11" s="429"/>
      <c r="AF11" s="429"/>
      <c r="AG11" s="430"/>
    </row>
    <row r="12" spans="1:33" ht="35.25" customHeight="1" thickTop="1" thickBot="1" x14ac:dyDescent="0.35">
      <c r="A12" s="307" t="s">
        <v>1</v>
      </c>
      <c r="B12" s="308"/>
      <c r="C12" s="202" t="str">
        <f>IF(請求書_入力シート!C12="","",請求書_入力シート!C12)</f>
        <v/>
      </c>
      <c r="D12" s="203"/>
      <c r="E12" s="203"/>
      <c r="F12" s="189" t="str">
        <f>IF(請求書_入力シート!F12="","",請求書_入力シート!F12)</f>
        <v/>
      </c>
      <c r="G12" s="189"/>
      <c r="H12" s="189"/>
      <c r="I12" s="189"/>
      <c r="J12" s="189"/>
      <c r="K12" s="189"/>
      <c r="L12" s="190"/>
      <c r="M12" s="50"/>
      <c r="N12" s="415" t="s">
        <v>7</v>
      </c>
      <c r="O12" s="382" t="s">
        <v>84</v>
      </c>
      <c r="P12" s="383"/>
      <c r="Q12" s="383"/>
      <c r="R12" s="384"/>
      <c r="S12" s="395"/>
      <c r="T12" s="396"/>
      <c r="U12" s="397"/>
      <c r="V12" s="441"/>
      <c r="W12" s="437" t="s">
        <v>61</v>
      </c>
      <c r="X12" s="438"/>
      <c r="Y12" s="431"/>
      <c r="Z12" s="432"/>
      <c r="AA12" s="432"/>
      <c r="AB12" s="432"/>
      <c r="AC12" s="432"/>
      <c r="AD12" s="432"/>
      <c r="AE12" s="432"/>
      <c r="AF12" s="432"/>
      <c r="AG12" s="433"/>
    </row>
    <row r="13" spans="1:33" ht="35.25" customHeight="1" thickBot="1" x14ac:dyDescent="0.35">
      <c r="A13" s="307" t="s">
        <v>47</v>
      </c>
      <c r="B13" s="308"/>
      <c r="C13" s="214" t="str">
        <f>IF(請求書_入力シート!C13="","",請求書_入力シート!C13)</f>
        <v/>
      </c>
      <c r="D13" s="215"/>
      <c r="E13" s="215"/>
      <c r="F13" s="215"/>
      <c r="G13" s="215"/>
      <c r="H13" s="215"/>
      <c r="I13" s="215"/>
      <c r="J13" s="215"/>
      <c r="K13" s="215"/>
      <c r="L13" s="216"/>
      <c r="M13" s="50"/>
      <c r="N13" s="416"/>
      <c r="O13" s="401" t="s">
        <v>78</v>
      </c>
      <c r="P13" s="402"/>
      <c r="Q13" s="402"/>
      <c r="R13" s="403"/>
      <c r="S13" s="442" t="s">
        <v>86</v>
      </c>
      <c r="T13" s="443"/>
      <c r="U13" s="444"/>
      <c r="V13" s="422"/>
      <c r="W13" s="423"/>
      <c r="X13" s="423"/>
      <c r="Y13" s="423"/>
      <c r="Z13" s="423"/>
      <c r="AA13" s="423"/>
      <c r="AB13" s="423"/>
      <c r="AC13" s="423"/>
      <c r="AD13" s="423"/>
      <c r="AE13" s="423"/>
      <c r="AF13" s="423"/>
      <c r="AG13" s="424"/>
    </row>
    <row r="14" spans="1:33" ht="35.25" customHeight="1" thickTop="1" x14ac:dyDescent="0.3">
      <c r="A14" s="309" t="s">
        <v>2</v>
      </c>
      <c r="B14" s="310"/>
      <c r="C14" s="217" t="str">
        <f>IF(請求書_入力シート!C14="","",請求書_入力シート!C14)</f>
        <v/>
      </c>
      <c r="D14" s="218"/>
      <c r="E14" s="218"/>
      <c r="F14" s="218"/>
      <c r="G14" s="218"/>
      <c r="H14" s="218"/>
      <c r="I14" s="218"/>
      <c r="J14" s="218"/>
      <c r="K14" s="218"/>
      <c r="L14" s="219"/>
      <c r="M14" s="50"/>
      <c r="N14" s="40" t="s">
        <v>8</v>
      </c>
      <c r="O14" s="404" t="s">
        <v>41</v>
      </c>
      <c r="P14" s="405"/>
      <c r="Q14" s="405"/>
      <c r="R14" s="406"/>
      <c r="S14" s="445"/>
      <c r="T14" s="446"/>
      <c r="U14" s="447"/>
      <c r="V14" s="422"/>
      <c r="W14" s="423"/>
      <c r="X14" s="423"/>
      <c r="Y14" s="423"/>
      <c r="Z14" s="423"/>
      <c r="AA14" s="423"/>
      <c r="AB14" s="423"/>
      <c r="AC14" s="423"/>
      <c r="AD14" s="423"/>
      <c r="AE14" s="423"/>
      <c r="AF14" s="423"/>
      <c r="AG14" s="424"/>
    </row>
    <row r="15" spans="1:33" ht="35.25" customHeight="1" x14ac:dyDescent="0.4">
      <c r="A15" s="303" t="s">
        <v>32</v>
      </c>
      <c r="B15" s="303"/>
      <c r="C15" s="305" t="str">
        <f>IF(請求書_入力シート!C15="","",請求書_入力シート!C15)</f>
        <v/>
      </c>
      <c r="D15" s="305"/>
      <c r="E15" s="305"/>
      <c r="F15" s="305"/>
      <c r="G15" s="305"/>
      <c r="H15" s="305"/>
      <c r="I15" s="305"/>
      <c r="J15" s="305"/>
      <c r="K15" s="305"/>
      <c r="L15" s="305"/>
      <c r="M15" s="50"/>
      <c r="N15" s="29" t="s">
        <v>9</v>
      </c>
      <c r="O15" s="381" t="s">
        <v>27</v>
      </c>
      <c r="P15" s="379"/>
      <c r="Q15" s="379"/>
      <c r="R15" s="380"/>
      <c r="S15" s="356"/>
      <c r="T15" s="357"/>
      <c r="U15" s="358"/>
      <c r="V15" s="422"/>
      <c r="W15" s="423"/>
      <c r="X15" s="423"/>
      <c r="Y15" s="423"/>
      <c r="Z15" s="423"/>
      <c r="AA15" s="423"/>
      <c r="AB15" s="423"/>
      <c r="AC15" s="423"/>
      <c r="AD15" s="423"/>
      <c r="AE15" s="423"/>
      <c r="AF15" s="423"/>
      <c r="AG15" s="424"/>
    </row>
    <row r="16" spans="1:33" ht="35.25" customHeight="1" x14ac:dyDescent="0.4">
      <c r="A16" s="304"/>
      <c r="B16" s="304"/>
      <c r="C16" s="306"/>
      <c r="D16" s="306"/>
      <c r="E16" s="306"/>
      <c r="F16" s="306"/>
      <c r="G16" s="306"/>
      <c r="H16" s="306"/>
      <c r="I16" s="306"/>
      <c r="J16" s="306"/>
      <c r="K16" s="306"/>
      <c r="L16" s="306"/>
      <c r="M16" s="50"/>
      <c r="N16" s="29" t="s">
        <v>10</v>
      </c>
      <c r="O16" s="381" t="s">
        <v>82</v>
      </c>
      <c r="P16" s="379"/>
      <c r="Q16" s="379"/>
      <c r="R16" s="380"/>
      <c r="S16" s="359"/>
      <c r="T16" s="360"/>
      <c r="U16" s="361"/>
      <c r="V16" s="425"/>
      <c r="W16" s="426"/>
      <c r="X16" s="426"/>
      <c r="Y16" s="426"/>
      <c r="Z16" s="426"/>
      <c r="AA16" s="426"/>
      <c r="AB16" s="426"/>
      <c r="AC16" s="426"/>
      <c r="AD16" s="426"/>
      <c r="AE16" s="426"/>
      <c r="AF16" s="426"/>
      <c r="AG16" s="427"/>
    </row>
    <row r="17" spans="1:33" ht="35.25" customHeight="1" thickBot="1" x14ac:dyDescent="0.35">
      <c r="A17" s="334" t="s">
        <v>48</v>
      </c>
      <c r="B17" s="292" t="s">
        <v>49</v>
      </c>
      <c r="C17" s="293"/>
      <c r="D17" s="293"/>
      <c r="E17" s="300"/>
      <c r="F17" s="208">
        <f>IF(請求書_入力シート!F17="","",請求書_入力シート!F17)</f>
        <v>0</v>
      </c>
      <c r="G17" s="209"/>
      <c r="H17" s="209"/>
      <c r="I17" s="209"/>
      <c r="J17" s="209"/>
      <c r="K17" s="210"/>
      <c r="L17" s="79"/>
      <c r="M17" s="50"/>
      <c r="N17" s="30" t="s">
        <v>11</v>
      </c>
      <c r="O17" s="410" t="s">
        <v>28</v>
      </c>
      <c r="P17" s="411"/>
      <c r="Q17" s="411"/>
      <c r="R17" s="412"/>
      <c r="S17" s="362"/>
      <c r="T17" s="363"/>
      <c r="U17" s="364"/>
      <c r="V17" s="425"/>
      <c r="W17" s="426"/>
      <c r="X17" s="426"/>
      <c r="Y17" s="426"/>
      <c r="Z17" s="426"/>
      <c r="AA17" s="426"/>
      <c r="AB17" s="426"/>
      <c r="AC17" s="426"/>
      <c r="AD17" s="426"/>
      <c r="AE17" s="426"/>
      <c r="AF17" s="426"/>
      <c r="AG17" s="427"/>
    </row>
    <row r="18" spans="1:33" ht="35.25" customHeight="1" thickBot="1" x14ac:dyDescent="0.35">
      <c r="A18" s="335"/>
      <c r="B18" s="301" t="s">
        <v>3</v>
      </c>
      <c r="C18" s="302"/>
      <c r="D18" s="80">
        <f>IF(請求書_入力シート!D18="","",請求書_入力シート!D18)</f>
        <v>10</v>
      </c>
      <c r="E18" s="81" t="s">
        <v>50</v>
      </c>
      <c r="F18" s="211" t="str">
        <f>IF(請求書_入力シート!F18="","",請求書_入力シート!F18)</f>
        <v>入力して下さい‼</v>
      </c>
      <c r="G18" s="212"/>
      <c r="H18" s="212"/>
      <c r="I18" s="212"/>
      <c r="J18" s="212"/>
      <c r="K18" s="213"/>
      <c r="L18" s="79"/>
      <c r="M18" s="50"/>
      <c r="N18" s="31" t="s">
        <v>12</v>
      </c>
      <c r="O18" s="407" t="s">
        <v>83</v>
      </c>
      <c r="P18" s="408"/>
      <c r="Q18" s="408"/>
      <c r="R18" s="409"/>
      <c r="S18" s="365"/>
      <c r="T18" s="366"/>
      <c r="U18" s="367"/>
      <c r="V18" s="425"/>
      <c r="W18" s="426"/>
      <c r="X18" s="426"/>
      <c r="Y18" s="426"/>
      <c r="Z18" s="426"/>
      <c r="AA18" s="426"/>
      <c r="AB18" s="426"/>
      <c r="AC18" s="426"/>
      <c r="AD18" s="426"/>
      <c r="AE18" s="426"/>
      <c r="AF18" s="426"/>
      <c r="AG18" s="427"/>
    </row>
    <row r="19" spans="1:33" ht="35.25" customHeight="1" thickTop="1" thickBot="1" x14ac:dyDescent="0.35">
      <c r="A19" s="336"/>
      <c r="B19" s="331" t="s">
        <v>51</v>
      </c>
      <c r="C19" s="332"/>
      <c r="D19" s="332"/>
      <c r="E19" s="333"/>
      <c r="F19" s="297">
        <f>IF(請求書_入力シート!F19="","",請求書_入力シート!F19)</f>
        <v>0</v>
      </c>
      <c r="G19" s="298"/>
      <c r="H19" s="298"/>
      <c r="I19" s="298"/>
      <c r="J19" s="298"/>
      <c r="K19" s="299"/>
      <c r="L19" s="82"/>
      <c r="M19" s="50"/>
      <c r="N19" s="32" t="s">
        <v>13</v>
      </c>
      <c r="O19" s="407" t="s">
        <v>79</v>
      </c>
      <c r="P19" s="408"/>
      <c r="Q19" s="408"/>
      <c r="R19" s="409"/>
      <c r="S19" s="368"/>
      <c r="T19" s="369"/>
      <c r="U19" s="370"/>
      <c r="V19" s="386"/>
      <c r="W19" s="387"/>
      <c r="X19" s="387"/>
      <c r="Y19" s="387"/>
      <c r="Z19" s="387"/>
      <c r="AA19" s="387"/>
      <c r="AB19" s="387"/>
      <c r="AC19" s="387"/>
      <c r="AD19" s="387"/>
      <c r="AE19" s="387"/>
      <c r="AF19" s="387"/>
      <c r="AG19" s="388"/>
    </row>
    <row r="20" spans="1:33" ht="12" customHeight="1" x14ac:dyDescent="0.4">
      <c r="A20" s="50"/>
      <c r="B20" s="50"/>
      <c r="C20" s="50"/>
      <c r="D20" s="50"/>
      <c r="E20" s="50"/>
      <c r="F20" s="50"/>
      <c r="G20" s="50"/>
      <c r="H20" s="50"/>
      <c r="I20" s="50"/>
      <c r="J20" s="50"/>
      <c r="K20" s="50"/>
      <c r="L20" s="50"/>
      <c r="M20" s="50"/>
      <c r="N20" s="50"/>
      <c r="O20" s="50"/>
      <c r="P20" s="50"/>
      <c r="Q20" s="50"/>
      <c r="R20" s="50"/>
      <c r="S20" s="50"/>
      <c r="T20" s="50"/>
      <c r="U20" s="50"/>
      <c r="V20" s="100"/>
      <c r="W20" s="100"/>
      <c r="X20" s="100"/>
      <c r="Y20" s="100"/>
      <c r="Z20" s="100"/>
      <c r="AA20" s="100"/>
      <c r="AB20" s="100"/>
      <c r="AC20" s="100"/>
      <c r="AD20" s="100"/>
      <c r="AE20" s="100"/>
      <c r="AF20" s="100"/>
      <c r="AG20" s="100"/>
    </row>
    <row r="21" spans="1:33" ht="24" customHeight="1" x14ac:dyDescent="0.3">
      <c r="A21" s="290" t="s">
        <v>33</v>
      </c>
      <c r="B21" s="291"/>
      <c r="C21" s="291"/>
      <c r="D21" s="291"/>
      <c r="E21" s="291"/>
      <c r="F21" s="291"/>
      <c r="G21" s="291"/>
      <c r="H21" s="291"/>
      <c r="I21" s="266" t="s">
        <v>4</v>
      </c>
      <c r="J21" s="266"/>
      <c r="K21" s="87" t="s">
        <v>23</v>
      </c>
      <c r="L21" s="266" t="s">
        <v>5</v>
      </c>
      <c r="M21" s="266"/>
      <c r="N21" s="266"/>
      <c r="O21" s="266" t="s">
        <v>40</v>
      </c>
      <c r="P21" s="266"/>
      <c r="Q21" s="266"/>
      <c r="R21" s="266"/>
      <c r="S21" s="290" t="s">
        <v>65</v>
      </c>
      <c r="T21" s="291"/>
      <c r="U21" s="291"/>
      <c r="V21" s="290" t="s">
        <v>58</v>
      </c>
      <c r="W21" s="291"/>
      <c r="X21" s="291"/>
      <c r="Y21" s="291"/>
      <c r="Z21" s="291"/>
      <c r="AA21" s="291"/>
      <c r="AB21" s="291"/>
      <c r="AC21" s="291"/>
      <c r="AD21" s="291"/>
      <c r="AE21" s="291"/>
      <c r="AF21" s="291"/>
      <c r="AG21" s="355"/>
    </row>
    <row r="22" spans="1:33" ht="30" customHeight="1" x14ac:dyDescent="0.3">
      <c r="A22" s="267" t="str">
        <f>IF(請求書_入力シート!A22="","",請求書_入力シート!A22)</f>
        <v/>
      </c>
      <c r="B22" s="268"/>
      <c r="C22" s="268"/>
      <c r="D22" s="268"/>
      <c r="E22" s="268"/>
      <c r="F22" s="268"/>
      <c r="G22" s="268"/>
      <c r="H22" s="269"/>
      <c r="I22" s="270" t="str">
        <f>IF(請求書_入力シート!I22="","",請求書_入力シート!I22)</f>
        <v/>
      </c>
      <c r="J22" s="270"/>
      <c r="K22" s="88" t="str">
        <f>IF(請求書_入力シート!K22="","",請求書_入力シート!K22)</f>
        <v/>
      </c>
      <c r="L22" s="286" t="str">
        <f>IF(請求書_入力シート!L22="","",請求書_入力シート!L22)</f>
        <v/>
      </c>
      <c r="M22" s="287"/>
      <c r="N22" s="288"/>
      <c r="O22" s="289" t="str">
        <f>IF(請求書_入力シート!O22="","",請求書_入力シート!O22)</f>
        <v/>
      </c>
      <c r="P22" s="289"/>
      <c r="Q22" s="289" t="str">
        <f>IF(請求書_入力シート!Q22="","",請求書_入力シート!Q22)</f>
        <v/>
      </c>
      <c r="R22" s="289"/>
      <c r="S22" s="343" t="str">
        <f>IF(請求書_入力シート!S22="","",請求書_入力シート!S22)</f>
        <v/>
      </c>
      <c r="T22" s="344"/>
      <c r="U22" s="344"/>
      <c r="V22" s="349" t="str">
        <f>IF(請求書_入力シート!V22="","",請求書_入力シート!V22)</f>
        <v/>
      </c>
      <c r="W22" s="350"/>
      <c r="X22" s="350"/>
      <c r="Y22" s="350"/>
      <c r="Z22" s="350"/>
      <c r="AA22" s="350"/>
      <c r="AB22" s="350"/>
      <c r="AC22" s="350"/>
      <c r="AD22" s="350"/>
      <c r="AE22" s="350"/>
      <c r="AF22" s="350"/>
      <c r="AG22" s="351"/>
    </row>
    <row r="23" spans="1:33" ht="30" customHeight="1" x14ac:dyDescent="0.3">
      <c r="A23" s="214" t="str">
        <f>IF(請求書_入力シート!A23="","",請求書_入力シート!A23)</f>
        <v/>
      </c>
      <c r="B23" s="215"/>
      <c r="C23" s="215"/>
      <c r="D23" s="215"/>
      <c r="E23" s="215"/>
      <c r="F23" s="215"/>
      <c r="G23" s="215"/>
      <c r="H23" s="216"/>
      <c r="I23" s="263" t="str">
        <f>IF(請求書_入力シート!I23="","",請求書_入力シート!I23)</f>
        <v/>
      </c>
      <c r="J23" s="264"/>
      <c r="K23" s="89" t="str">
        <f>IF(請求書_入力シート!K23="","",請求書_入力シート!K23)</f>
        <v/>
      </c>
      <c r="L23" s="265" t="str">
        <f>IF(請求書_入力シート!L23="","",請求書_入力シート!L23)</f>
        <v/>
      </c>
      <c r="M23" s="265"/>
      <c r="N23" s="265"/>
      <c r="O23" s="265" t="str">
        <f>IF(請求書_入力シート!O23="","",請求書_入力シート!O23)</f>
        <v/>
      </c>
      <c r="P23" s="265"/>
      <c r="Q23" s="265" t="str">
        <f>IF(請求書_入力シート!Q23="","",請求書_入力シート!Q23)</f>
        <v/>
      </c>
      <c r="R23" s="265"/>
      <c r="S23" s="345" t="str">
        <f>IF(請求書_入力シート!S23="","",請求書_入力シート!S23)</f>
        <v/>
      </c>
      <c r="T23" s="346"/>
      <c r="U23" s="346"/>
      <c r="V23" s="349" t="str">
        <f>IF(請求書_入力シート!V23="","",請求書_入力シート!V23)</f>
        <v/>
      </c>
      <c r="W23" s="350"/>
      <c r="X23" s="350"/>
      <c r="Y23" s="350"/>
      <c r="Z23" s="350"/>
      <c r="AA23" s="350"/>
      <c r="AB23" s="350"/>
      <c r="AC23" s="350"/>
      <c r="AD23" s="350"/>
      <c r="AE23" s="350"/>
      <c r="AF23" s="350"/>
      <c r="AG23" s="351"/>
    </row>
    <row r="24" spans="1:33" ht="30" customHeight="1" x14ac:dyDescent="0.3">
      <c r="A24" s="214" t="str">
        <f>IF(請求書_入力シート!A24="","",請求書_入力シート!A24)</f>
        <v/>
      </c>
      <c r="B24" s="215"/>
      <c r="C24" s="215"/>
      <c r="D24" s="215"/>
      <c r="E24" s="215"/>
      <c r="F24" s="215"/>
      <c r="G24" s="215"/>
      <c r="H24" s="216"/>
      <c r="I24" s="263" t="str">
        <f>IF(請求書_入力シート!I24="","",請求書_入力シート!I24)</f>
        <v/>
      </c>
      <c r="J24" s="264"/>
      <c r="K24" s="89" t="str">
        <f>IF(請求書_入力シート!K24="","",請求書_入力シート!K24)</f>
        <v/>
      </c>
      <c r="L24" s="265" t="str">
        <f>IF(請求書_入力シート!L24="","",請求書_入力シート!L24)</f>
        <v/>
      </c>
      <c r="M24" s="265"/>
      <c r="N24" s="265"/>
      <c r="O24" s="265" t="str">
        <f>IF(請求書_入力シート!O24="","",請求書_入力シート!O24)</f>
        <v/>
      </c>
      <c r="P24" s="265"/>
      <c r="Q24" s="265" t="str">
        <f>IF(請求書_入力シート!Q24="","",請求書_入力シート!Q24)</f>
        <v/>
      </c>
      <c r="R24" s="265"/>
      <c r="S24" s="345" t="str">
        <f>IF(請求書_入力シート!S24="","",請求書_入力シート!S24)</f>
        <v/>
      </c>
      <c r="T24" s="346"/>
      <c r="U24" s="346"/>
      <c r="V24" s="349" t="str">
        <f>IF(請求書_入力シート!V24="","",請求書_入力シート!V24)</f>
        <v/>
      </c>
      <c r="W24" s="350"/>
      <c r="X24" s="350"/>
      <c r="Y24" s="350"/>
      <c r="Z24" s="350"/>
      <c r="AA24" s="350"/>
      <c r="AB24" s="350"/>
      <c r="AC24" s="350"/>
      <c r="AD24" s="350"/>
      <c r="AE24" s="350"/>
      <c r="AF24" s="350"/>
      <c r="AG24" s="351"/>
    </row>
    <row r="25" spans="1:33" ht="30" customHeight="1" thickBot="1" x14ac:dyDescent="0.35">
      <c r="A25" s="283" t="str">
        <f>IF(請求書_入力シート!A25="","",請求書_入力シート!A25)</f>
        <v/>
      </c>
      <c r="B25" s="284"/>
      <c r="C25" s="284"/>
      <c r="D25" s="284"/>
      <c r="E25" s="284"/>
      <c r="F25" s="284"/>
      <c r="G25" s="284"/>
      <c r="H25" s="285"/>
      <c r="I25" s="277" t="str">
        <f>IF(請求書_入力シート!I25="","",請求書_入力シート!I25)</f>
        <v/>
      </c>
      <c r="J25" s="278"/>
      <c r="K25" s="90" t="str">
        <f>IF(請求書_入力シート!K25="","",請求書_入力シート!K25)</f>
        <v/>
      </c>
      <c r="L25" s="279" t="str">
        <f>IF(請求書_入力シート!L25="","",請求書_入力シート!L25)</f>
        <v/>
      </c>
      <c r="M25" s="279"/>
      <c r="N25" s="279"/>
      <c r="O25" s="279" t="str">
        <f>IF(請求書_入力シート!O25="","",請求書_入力シート!O25)</f>
        <v/>
      </c>
      <c r="P25" s="279"/>
      <c r="Q25" s="279" t="str">
        <f>IF(請求書_入力シート!Q25="","",請求書_入力シート!Q25)</f>
        <v/>
      </c>
      <c r="R25" s="279"/>
      <c r="S25" s="347" t="str">
        <f>IF(請求書_入力シート!S25="","",請求書_入力シート!S25)</f>
        <v/>
      </c>
      <c r="T25" s="348"/>
      <c r="U25" s="348"/>
      <c r="V25" s="349" t="str">
        <f>IF(請求書_入力シート!V25="","",請求書_入力シート!V25)</f>
        <v/>
      </c>
      <c r="W25" s="350"/>
      <c r="X25" s="350"/>
      <c r="Y25" s="350"/>
      <c r="Z25" s="350"/>
      <c r="AA25" s="350"/>
      <c r="AB25" s="350"/>
      <c r="AC25" s="350"/>
      <c r="AD25" s="350"/>
      <c r="AE25" s="350"/>
      <c r="AF25" s="350"/>
      <c r="AG25" s="351"/>
    </row>
    <row r="26" spans="1:33" ht="30" customHeight="1" thickBot="1" x14ac:dyDescent="0.35">
      <c r="A26" s="280" t="s">
        <v>36</v>
      </c>
      <c r="B26" s="281"/>
      <c r="C26" s="281"/>
      <c r="D26" s="281"/>
      <c r="E26" s="281"/>
      <c r="F26" s="281"/>
      <c r="G26" s="281"/>
      <c r="H26" s="281"/>
      <c r="I26" s="281"/>
      <c r="J26" s="281"/>
      <c r="K26" s="281"/>
      <c r="L26" s="281"/>
      <c r="M26" s="281"/>
      <c r="N26" s="282"/>
      <c r="O26" s="144" t="str">
        <f>IF(請求書_入力シート!O26="","",請求書_入力シート!O26)</f>
        <v/>
      </c>
      <c r="P26" s="145"/>
      <c r="Q26" s="145" t="str">
        <f>IF(請求書_入力シート!Q26="","",請求書_入力シート!Q26)</f>
        <v/>
      </c>
      <c r="R26" s="146"/>
      <c r="S26" s="137">
        <f>IF(請求書_入力シート!S26="","",請求書_入力シート!S26)</f>
        <v>0</v>
      </c>
      <c r="T26" s="138"/>
      <c r="U26" s="138"/>
      <c r="V26" s="349" t="str">
        <f>IF(請求書_入力シート!V26="","",請求書_入力シート!V26)</f>
        <v/>
      </c>
      <c r="W26" s="350"/>
      <c r="X26" s="350"/>
      <c r="Y26" s="350"/>
      <c r="Z26" s="350"/>
      <c r="AA26" s="350"/>
      <c r="AB26" s="350"/>
      <c r="AC26" s="350"/>
      <c r="AD26" s="350"/>
      <c r="AE26" s="350"/>
      <c r="AF26" s="350"/>
      <c r="AG26" s="351"/>
    </row>
    <row r="27" spans="1:33" ht="30" customHeight="1" thickBot="1" x14ac:dyDescent="0.35">
      <c r="A27" s="274" t="s">
        <v>37</v>
      </c>
      <c r="B27" s="275"/>
      <c r="C27" s="275"/>
      <c r="D27" s="275"/>
      <c r="E27" s="275"/>
      <c r="F27" s="275"/>
      <c r="G27" s="275"/>
      <c r="H27" s="275"/>
      <c r="I27" s="275"/>
      <c r="J27" s="275"/>
      <c r="K27" s="275"/>
      <c r="L27" s="275"/>
      <c r="M27" s="275"/>
      <c r="N27" s="276"/>
      <c r="O27" s="147" t="str">
        <f>IF(請求書_入力シート!O27="","",請求書_入力シート!O27)</f>
        <v/>
      </c>
      <c r="P27" s="148"/>
      <c r="Q27" s="148" t="str">
        <f>IF(請求書_入力シート!Q27="","",請求書_入力シート!Q27)</f>
        <v/>
      </c>
      <c r="R27" s="149"/>
      <c r="S27" s="320" t="str">
        <f>IF(請求書_入力シート!S27="","",請求書_入力シート!S27)</f>
        <v/>
      </c>
      <c r="T27" s="321"/>
      <c r="U27" s="321"/>
      <c r="V27" s="349" t="str">
        <f>IF(請求書_入力シート!V27="","",請求書_入力シート!V27)</f>
        <v/>
      </c>
      <c r="W27" s="350"/>
      <c r="X27" s="350"/>
      <c r="Y27" s="350"/>
      <c r="Z27" s="350"/>
      <c r="AA27" s="350"/>
      <c r="AB27" s="350"/>
      <c r="AC27" s="350"/>
      <c r="AD27" s="350"/>
      <c r="AE27" s="350"/>
      <c r="AF27" s="350"/>
      <c r="AG27" s="351"/>
    </row>
    <row r="28" spans="1:33" ht="30" customHeight="1" thickTop="1" x14ac:dyDescent="0.3">
      <c r="A28" s="271" t="s">
        <v>35</v>
      </c>
      <c r="B28" s="272"/>
      <c r="C28" s="272"/>
      <c r="D28" s="272"/>
      <c r="E28" s="272"/>
      <c r="F28" s="272"/>
      <c r="G28" s="272"/>
      <c r="H28" s="272"/>
      <c r="I28" s="272"/>
      <c r="J28" s="272"/>
      <c r="K28" s="272"/>
      <c r="L28" s="272"/>
      <c r="M28" s="272"/>
      <c r="N28" s="273"/>
      <c r="O28" s="150">
        <f>IF(請求書_入力シート!O28="","",請求書_入力シート!O28)</f>
        <v>0</v>
      </c>
      <c r="P28" s="151"/>
      <c r="Q28" s="151" t="str">
        <f>IF(請求書_入力シート!Q28="","",請求書_入力シート!Q28)</f>
        <v/>
      </c>
      <c r="R28" s="152"/>
      <c r="S28" s="141">
        <f>IF(請求書_入力シート!S28="","",請求書_入力シート!S28)</f>
        <v>0</v>
      </c>
      <c r="T28" s="142"/>
      <c r="U28" s="142"/>
      <c r="V28" s="352" t="str">
        <f>IF(請求書_入力シート!V28="","",請求書_入力シート!V28)</f>
        <v/>
      </c>
      <c r="W28" s="353"/>
      <c r="X28" s="353"/>
      <c r="Y28" s="353"/>
      <c r="Z28" s="353"/>
      <c r="AA28" s="353"/>
      <c r="AB28" s="353"/>
      <c r="AC28" s="353"/>
      <c r="AD28" s="353"/>
      <c r="AE28" s="353"/>
      <c r="AF28" s="353"/>
      <c r="AG28" s="354"/>
    </row>
    <row r="29" spans="1:33" ht="30" customHeight="1" x14ac:dyDescent="0.4">
      <c r="A29" s="24"/>
      <c r="B29" s="25"/>
      <c r="C29" s="25"/>
      <c r="D29" s="25"/>
      <c r="E29" s="25"/>
      <c r="F29" s="25"/>
      <c r="G29" s="25"/>
      <c r="H29" s="25"/>
      <c r="I29" s="25"/>
      <c r="J29" s="25"/>
      <c r="K29" s="25"/>
      <c r="L29" s="25"/>
      <c r="M29" s="25"/>
      <c r="N29" s="25"/>
      <c r="O29" s="25"/>
      <c r="P29" s="25"/>
      <c r="Q29" s="25"/>
      <c r="R29" s="25"/>
      <c r="S29" s="10"/>
      <c r="T29" s="10"/>
      <c r="U29" s="10"/>
      <c r="V29" s="10"/>
      <c r="Z29" s="24"/>
    </row>
    <row r="30" spans="1:33" ht="30" customHeight="1" x14ac:dyDescent="0.4"/>
    <row r="31" spans="1:33" ht="30" customHeight="1" x14ac:dyDescent="0.4"/>
    <row r="32" spans="1:33" ht="30" customHeight="1" x14ac:dyDescent="0.4"/>
    <row r="33" ht="30" customHeight="1" x14ac:dyDescent="0.4"/>
    <row r="34" ht="30" customHeight="1" x14ac:dyDescent="0.4"/>
    <row r="35" ht="30"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sheetData>
  <sheetProtection algorithmName="SHA-512" hashValue="WLUec6TqaYtnLWn5mb884JBigrPBrlJDMtMIsv7rgpTr6jd4/DRKxBOQcoot3Z63iB4KI6mM/cOhgw84hXbMUQ==" saltValue="UoSGjI6j1TaG2Iowo0at8w==" spinCount="100000" sheet="1" objects="1" scenarios="1"/>
  <mergeCells count="126">
    <mergeCell ref="N12:N13"/>
    <mergeCell ref="U1:U3"/>
    <mergeCell ref="V1:Z3"/>
    <mergeCell ref="W8:AA8"/>
    <mergeCell ref="AC8:AG8"/>
    <mergeCell ref="V9:V10"/>
    <mergeCell ref="V14:AG14"/>
    <mergeCell ref="V13:AG13"/>
    <mergeCell ref="V22:AG22"/>
    <mergeCell ref="S22:U22"/>
    <mergeCell ref="V17:AG17"/>
    <mergeCell ref="V18:AG18"/>
    <mergeCell ref="Y11:AG11"/>
    <mergeCell ref="Y12:AG12"/>
    <mergeCell ref="Y10:AG10"/>
    <mergeCell ref="W10:X10"/>
    <mergeCell ref="W11:X11"/>
    <mergeCell ref="V11:V12"/>
    <mergeCell ref="W12:X12"/>
    <mergeCell ref="W9:X9"/>
    <mergeCell ref="V15:AG15"/>
    <mergeCell ref="V16:AG16"/>
    <mergeCell ref="S13:U13"/>
    <mergeCell ref="S14:U14"/>
    <mergeCell ref="M1:S3"/>
    <mergeCell ref="V24:AG24"/>
    <mergeCell ref="V25:AG25"/>
    <mergeCell ref="A28:N28"/>
    <mergeCell ref="O28:R28"/>
    <mergeCell ref="A26:N26"/>
    <mergeCell ref="O26:R26"/>
    <mergeCell ref="A27:N27"/>
    <mergeCell ref="O27:R27"/>
    <mergeCell ref="S26:U26"/>
    <mergeCell ref="S27:U27"/>
    <mergeCell ref="S28:U28"/>
    <mergeCell ref="V26:AG26"/>
    <mergeCell ref="V27:AG27"/>
    <mergeCell ref="V28:AG28"/>
    <mergeCell ref="A25:H25"/>
    <mergeCell ref="I25:J25"/>
    <mergeCell ref="L25:N25"/>
    <mergeCell ref="O25:R25"/>
    <mergeCell ref="I24:J24"/>
    <mergeCell ref="L24:N24"/>
    <mergeCell ref="O24:R24"/>
    <mergeCell ref="S25:U25"/>
    <mergeCell ref="S24:U24"/>
    <mergeCell ref="A24:H24"/>
    <mergeCell ref="V23:AG23"/>
    <mergeCell ref="S21:U21"/>
    <mergeCell ref="F19:K19"/>
    <mergeCell ref="B17:E17"/>
    <mergeCell ref="B19:E19"/>
    <mergeCell ref="A17:A19"/>
    <mergeCell ref="B18:C18"/>
    <mergeCell ref="O19:R19"/>
    <mergeCell ref="O17:R17"/>
    <mergeCell ref="O18:R18"/>
    <mergeCell ref="F18:K18"/>
    <mergeCell ref="S23:U23"/>
    <mergeCell ref="A23:H23"/>
    <mergeCell ref="I23:J23"/>
    <mergeCell ref="L23:N23"/>
    <mergeCell ref="O23:R23"/>
    <mergeCell ref="A22:H22"/>
    <mergeCell ref="I22:J22"/>
    <mergeCell ref="L22:N22"/>
    <mergeCell ref="O22:R22"/>
    <mergeCell ref="D10:F10"/>
    <mergeCell ref="G10:H10"/>
    <mergeCell ref="I10:L10"/>
    <mergeCell ref="A11:B11"/>
    <mergeCell ref="C11:E11"/>
    <mergeCell ref="F11:G11"/>
    <mergeCell ref="O21:R21"/>
    <mergeCell ref="F17:K17"/>
    <mergeCell ref="V19:AG19"/>
    <mergeCell ref="V21:AG21"/>
    <mergeCell ref="C14:L14"/>
    <mergeCell ref="C12:E12"/>
    <mergeCell ref="A12:B12"/>
    <mergeCell ref="S10:U10"/>
    <mergeCell ref="S11:U11"/>
    <mergeCell ref="S12:U12"/>
    <mergeCell ref="A21:H21"/>
    <mergeCell ref="I21:J21"/>
    <mergeCell ref="L21:N21"/>
    <mergeCell ref="B10:C10"/>
    <mergeCell ref="O11:R11"/>
    <mergeCell ref="O13:R13"/>
    <mergeCell ref="O14:R14"/>
    <mergeCell ref="A14:B14"/>
    <mergeCell ref="A1:G3"/>
    <mergeCell ref="H1:I3"/>
    <mergeCell ref="J1:L3"/>
    <mergeCell ref="A4:C4"/>
    <mergeCell ref="D4:L4"/>
    <mergeCell ref="B5:C5"/>
    <mergeCell ref="D5:K5"/>
    <mergeCell ref="B6:C7"/>
    <mergeCell ref="D6:L7"/>
    <mergeCell ref="B9:C9"/>
    <mergeCell ref="D9:K9"/>
    <mergeCell ref="A5:A10"/>
    <mergeCell ref="S15:U15"/>
    <mergeCell ref="S16:U16"/>
    <mergeCell ref="S17:U17"/>
    <mergeCell ref="S18:U18"/>
    <mergeCell ref="S19:U19"/>
    <mergeCell ref="Y9:AG9"/>
    <mergeCell ref="H11:J11"/>
    <mergeCell ref="K11:L11"/>
    <mergeCell ref="B8:C8"/>
    <mergeCell ref="D8:L8"/>
    <mergeCell ref="N8:U8"/>
    <mergeCell ref="N9:U9"/>
    <mergeCell ref="N10:R10"/>
    <mergeCell ref="A15:B16"/>
    <mergeCell ref="C15:L16"/>
    <mergeCell ref="O15:R15"/>
    <mergeCell ref="F12:L12"/>
    <mergeCell ref="O16:R16"/>
    <mergeCell ref="O12:R12"/>
    <mergeCell ref="A13:B13"/>
    <mergeCell ref="C13:L13"/>
  </mergeCells>
  <phoneticPr fontId="1"/>
  <conditionalFormatting sqref="F18:K18">
    <cfRule type="cellIs" dxfId="11" priority="1" operator="equal">
      <formula>"入力して下さい‼"</formula>
    </cfRule>
  </conditionalFormatting>
  <conditionalFormatting sqref="I22:I25">
    <cfRule type="expression" dxfId="10" priority="4">
      <formula>IF(RIGHT(TEXT(I22,"0.#"),1)=".",FALSE,TRUE)</formula>
    </cfRule>
    <cfRule type="expression" dxfId="9" priority="5">
      <formula>IF(RIGHT(TEXT(I22,"0.#"),1)=".",TRUE,FALSE)</formula>
    </cfRule>
  </conditionalFormatting>
  <conditionalFormatting sqref="L22:L25">
    <cfRule type="expression" dxfId="8" priority="2">
      <formula>IF(RIGHT(TEXT(L22,"0.#"),1)=".",FALSE,TRUE)</formula>
    </cfRule>
    <cfRule type="expression" dxfId="7" priority="3">
      <formula>IF(RIGHT(TEXT(L22,"0.#"),1)=".",TRUE,FALSE)</formula>
    </cfRule>
  </conditionalFormatting>
  <pageMargins left="0.62992125984251968" right="0.31496062992125984" top="0.55118110236220474" bottom="0.15748031496062992" header="0.31496062992125984" footer="0.15748031496062992"/>
  <pageSetup paperSize="9" scale="68" orientation="landscape" r:id="rId1"/>
  <headerFooter>
    <oddFooter>&amp;R
&amp;A&amp;　ver.2023/09</oddFooter>
  </headerFooter>
  <ignoredErrors>
    <ignoredError sqref="D5:D6 D8:D10 A22:A24 K22:K24 O22:O24 S22:S24 I10 A25 K25:L25 O25:O28 S25:S28 C14:C15 C13 D18 F17:F19 I22:I24 L22:L2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402C-93F2-40AC-B259-0C38F7BF1987}">
  <sheetPr>
    <tabColor theme="9"/>
    <pageSetUpPr fitToPage="1"/>
  </sheetPr>
  <dimension ref="A1:AG132"/>
  <sheetViews>
    <sheetView showGridLines="0" showRowColHeaders="0" topLeftCell="A4" zoomScale="75" zoomScaleNormal="75" workbookViewId="0">
      <selection activeCell="O26" sqref="O26:R26"/>
    </sheetView>
  </sheetViews>
  <sheetFormatPr defaultRowHeight="16.5" x14ac:dyDescent="0.4"/>
  <cols>
    <col min="1" max="1" width="8.625" style="9" customWidth="1"/>
    <col min="2" max="12" width="5.625" style="9" customWidth="1"/>
    <col min="13" max="13" width="2.25" style="9" customWidth="1"/>
    <col min="14" max="14" width="5.625" style="9" customWidth="1"/>
    <col min="15" max="18" width="6.5" style="9" customWidth="1"/>
    <col min="19" max="21" width="8.625" style="9" customWidth="1"/>
    <col min="22" max="22" width="5.625" style="9" bestFit="1" customWidth="1"/>
    <col min="23" max="25" width="5.25" style="9" customWidth="1"/>
    <col min="26" max="33" width="4.125" style="9" customWidth="1"/>
    <col min="34" max="38" width="5.625" style="9" customWidth="1"/>
    <col min="39" max="256" width="9" style="9"/>
    <col min="257" max="257" width="8.625" style="9" customWidth="1"/>
    <col min="258" max="294" width="5.625" style="9" customWidth="1"/>
    <col min="295" max="512" width="9" style="9"/>
    <col min="513" max="513" width="8.625" style="9" customWidth="1"/>
    <col min="514" max="550" width="5.625" style="9" customWidth="1"/>
    <col min="551" max="768" width="9" style="9"/>
    <col min="769" max="769" width="8.625" style="9" customWidth="1"/>
    <col min="770" max="806" width="5.625" style="9" customWidth="1"/>
    <col min="807" max="1024" width="9" style="9"/>
    <col min="1025" max="1025" width="8.625" style="9" customWidth="1"/>
    <col min="1026" max="1062" width="5.625" style="9" customWidth="1"/>
    <col min="1063" max="1280" width="9" style="9"/>
    <col min="1281" max="1281" width="8.625" style="9" customWidth="1"/>
    <col min="1282" max="1318" width="5.625" style="9" customWidth="1"/>
    <col min="1319" max="1536" width="9" style="9"/>
    <col min="1537" max="1537" width="8.625" style="9" customWidth="1"/>
    <col min="1538" max="1574" width="5.625" style="9" customWidth="1"/>
    <col min="1575" max="1792" width="9" style="9"/>
    <col min="1793" max="1793" width="8.625" style="9" customWidth="1"/>
    <col min="1794" max="1830" width="5.625" style="9" customWidth="1"/>
    <col min="1831" max="2048" width="9" style="9"/>
    <col min="2049" max="2049" width="8.625" style="9" customWidth="1"/>
    <col min="2050" max="2086" width="5.625" style="9" customWidth="1"/>
    <col min="2087" max="2304" width="9" style="9"/>
    <col min="2305" max="2305" width="8.625" style="9" customWidth="1"/>
    <col min="2306" max="2342" width="5.625" style="9" customWidth="1"/>
    <col min="2343" max="2560" width="9" style="9"/>
    <col min="2561" max="2561" width="8.625" style="9" customWidth="1"/>
    <col min="2562" max="2598" width="5.625" style="9" customWidth="1"/>
    <col min="2599" max="2816" width="9" style="9"/>
    <col min="2817" max="2817" width="8.625" style="9" customWidth="1"/>
    <col min="2818" max="2854" width="5.625" style="9" customWidth="1"/>
    <col min="2855" max="3072" width="9" style="9"/>
    <col min="3073" max="3073" width="8.625" style="9" customWidth="1"/>
    <col min="3074" max="3110" width="5.625" style="9" customWidth="1"/>
    <col min="3111" max="3328" width="9" style="9"/>
    <col min="3329" max="3329" width="8.625" style="9" customWidth="1"/>
    <col min="3330" max="3366" width="5.625" style="9" customWidth="1"/>
    <col min="3367" max="3584" width="9" style="9"/>
    <col min="3585" max="3585" width="8.625" style="9" customWidth="1"/>
    <col min="3586" max="3622" width="5.625" style="9" customWidth="1"/>
    <col min="3623" max="3840" width="9" style="9"/>
    <col min="3841" max="3841" width="8.625" style="9" customWidth="1"/>
    <col min="3842" max="3878" width="5.625" style="9" customWidth="1"/>
    <col min="3879" max="4096" width="9" style="9"/>
    <col min="4097" max="4097" width="8.625" style="9" customWidth="1"/>
    <col min="4098" max="4134" width="5.625" style="9" customWidth="1"/>
    <col min="4135" max="4352" width="9" style="9"/>
    <col min="4353" max="4353" width="8.625" style="9" customWidth="1"/>
    <col min="4354" max="4390" width="5.625" style="9" customWidth="1"/>
    <col min="4391" max="4608" width="9" style="9"/>
    <col min="4609" max="4609" width="8.625" style="9" customWidth="1"/>
    <col min="4610" max="4646" width="5.625" style="9" customWidth="1"/>
    <col min="4647" max="4864" width="9" style="9"/>
    <col min="4865" max="4865" width="8.625" style="9" customWidth="1"/>
    <col min="4866" max="4902" width="5.625" style="9" customWidth="1"/>
    <col min="4903" max="5120" width="9" style="9"/>
    <col min="5121" max="5121" width="8.625" style="9" customWidth="1"/>
    <col min="5122" max="5158" width="5.625" style="9" customWidth="1"/>
    <col min="5159" max="5376" width="9" style="9"/>
    <col min="5377" max="5377" width="8.625" style="9" customWidth="1"/>
    <col min="5378" max="5414" width="5.625" style="9" customWidth="1"/>
    <col min="5415" max="5632" width="9" style="9"/>
    <col min="5633" max="5633" width="8.625" style="9" customWidth="1"/>
    <col min="5634" max="5670" width="5.625" style="9" customWidth="1"/>
    <col min="5671" max="5888" width="9" style="9"/>
    <col min="5889" max="5889" width="8.625" style="9" customWidth="1"/>
    <col min="5890" max="5926" width="5.625" style="9" customWidth="1"/>
    <col min="5927" max="6144" width="9" style="9"/>
    <col min="6145" max="6145" width="8.625" style="9" customWidth="1"/>
    <col min="6146" max="6182" width="5.625" style="9" customWidth="1"/>
    <col min="6183" max="6400" width="9" style="9"/>
    <col min="6401" max="6401" width="8.625" style="9" customWidth="1"/>
    <col min="6402" max="6438" width="5.625" style="9" customWidth="1"/>
    <col min="6439" max="6656" width="9" style="9"/>
    <col min="6657" max="6657" width="8.625" style="9" customWidth="1"/>
    <col min="6658" max="6694" width="5.625" style="9" customWidth="1"/>
    <col min="6695" max="6912" width="9" style="9"/>
    <col min="6913" max="6913" width="8.625" style="9" customWidth="1"/>
    <col min="6914" max="6950" width="5.625" style="9" customWidth="1"/>
    <col min="6951" max="7168" width="9" style="9"/>
    <col min="7169" max="7169" width="8.625" style="9" customWidth="1"/>
    <col min="7170" max="7206" width="5.625" style="9" customWidth="1"/>
    <col min="7207" max="7424" width="9" style="9"/>
    <col min="7425" max="7425" width="8.625" style="9" customWidth="1"/>
    <col min="7426" max="7462" width="5.625" style="9" customWidth="1"/>
    <col min="7463" max="7680" width="9" style="9"/>
    <col min="7681" max="7681" width="8.625" style="9" customWidth="1"/>
    <col min="7682" max="7718" width="5.625" style="9" customWidth="1"/>
    <col min="7719" max="7936" width="9" style="9"/>
    <col min="7937" max="7937" width="8.625" style="9" customWidth="1"/>
    <col min="7938" max="7974" width="5.625" style="9" customWidth="1"/>
    <col min="7975" max="8192" width="9" style="9"/>
    <col min="8193" max="8193" width="8.625" style="9" customWidth="1"/>
    <col min="8194" max="8230" width="5.625" style="9" customWidth="1"/>
    <col min="8231" max="8448" width="9" style="9"/>
    <col min="8449" max="8449" width="8.625" style="9" customWidth="1"/>
    <col min="8450" max="8486" width="5.625" style="9" customWidth="1"/>
    <col min="8487" max="8704" width="9" style="9"/>
    <col min="8705" max="8705" width="8.625" style="9" customWidth="1"/>
    <col min="8706" max="8742" width="5.625" style="9" customWidth="1"/>
    <col min="8743" max="8960" width="9" style="9"/>
    <col min="8961" max="8961" width="8.625" style="9" customWidth="1"/>
    <col min="8962" max="8998" width="5.625" style="9" customWidth="1"/>
    <col min="8999" max="9216" width="9" style="9"/>
    <col min="9217" max="9217" width="8.625" style="9" customWidth="1"/>
    <col min="9218" max="9254" width="5.625" style="9" customWidth="1"/>
    <col min="9255" max="9472" width="9" style="9"/>
    <col min="9473" max="9473" width="8.625" style="9" customWidth="1"/>
    <col min="9474" max="9510" width="5.625" style="9" customWidth="1"/>
    <col min="9511" max="9728" width="9" style="9"/>
    <col min="9729" max="9729" width="8.625" style="9" customWidth="1"/>
    <col min="9730" max="9766" width="5.625" style="9" customWidth="1"/>
    <col min="9767" max="9984" width="9" style="9"/>
    <col min="9985" max="9985" width="8.625" style="9" customWidth="1"/>
    <col min="9986" max="10022" width="5.625" style="9" customWidth="1"/>
    <col min="10023" max="10240" width="9" style="9"/>
    <col min="10241" max="10241" width="8.625" style="9" customWidth="1"/>
    <col min="10242" max="10278" width="5.625" style="9" customWidth="1"/>
    <col min="10279" max="10496" width="9" style="9"/>
    <col min="10497" max="10497" width="8.625" style="9" customWidth="1"/>
    <col min="10498" max="10534" width="5.625" style="9" customWidth="1"/>
    <col min="10535" max="10752" width="9" style="9"/>
    <col min="10753" max="10753" width="8.625" style="9" customWidth="1"/>
    <col min="10754" max="10790" width="5.625" style="9" customWidth="1"/>
    <col min="10791" max="11008" width="9" style="9"/>
    <col min="11009" max="11009" width="8.625" style="9" customWidth="1"/>
    <col min="11010" max="11046" width="5.625" style="9" customWidth="1"/>
    <col min="11047" max="11264" width="9" style="9"/>
    <col min="11265" max="11265" width="8.625" style="9" customWidth="1"/>
    <col min="11266" max="11302" width="5.625" style="9" customWidth="1"/>
    <col min="11303" max="11520" width="9" style="9"/>
    <col min="11521" max="11521" width="8.625" style="9" customWidth="1"/>
    <col min="11522" max="11558" width="5.625" style="9" customWidth="1"/>
    <col min="11559" max="11776" width="9" style="9"/>
    <col min="11777" max="11777" width="8.625" style="9" customWidth="1"/>
    <col min="11778" max="11814" width="5.625" style="9" customWidth="1"/>
    <col min="11815" max="12032" width="9" style="9"/>
    <col min="12033" max="12033" width="8.625" style="9" customWidth="1"/>
    <col min="12034" max="12070" width="5.625" style="9" customWidth="1"/>
    <col min="12071" max="12288" width="9" style="9"/>
    <col min="12289" max="12289" width="8.625" style="9" customWidth="1"/>
    <col min="12290" max="12326" width="5.625" style="9" customWidth="1"/>
    <col min="12327" max="12544" width="9" style="9"/>
    <col min="12545" max="12545" width="8.625" style="9" customWidth="1"/>
    <col min="12546" max="12582" width="5.625" style="9" customWidth="1"/>
    <col min="12583" max="12800" width="9" style="9"/>
    <col min="12801" max="12801" width="8.625" style="9" customWidth="1"/>
    <col min="12802" max="12838" width="5.625" style="9" customWidth="1"/>
    <col min="12839" max="13056" width="9" style="9"/>
    <col min="13057" max="13057" width="8.625" style="9" customWidth="1"/>
    <col min="13058" max="13094" width="5.625" style="9" customWidth="1"/>
    <col min="13095" max="13312" width="9" style="9"/>
    <col min="13313" max="13313" width="8.625" style="9" customWidth="1"/>
    <col min="13314" max="13350" width="5.625" style="9" customWidth="1"/>
    <col min="13351" max="13568" width="9" style="9"/>
    <col min="13569" max="13569" width="8.625" style="9" customWidth="1"/>
    <col min="13570" max="13606" width="5.625" style="9" customWidth="1"/>
    <col min="13607" max="13824" width="9" style="9"/>
    <col min="13825" max="13825" width="8.625" style="9" customWidth="1"/>
    <col min="13826" max="13862" width="5.625" style="9" customWidth="1"/>
    <col min="13863" max="14080" width="9" style="9"/>
    <col min="14081" max="14081" width="8.625" style="9" customWidth="1"/>
    <col min="14082" max="14118" width="5.625" style="9" customWidth="1"/>
    <col min="14119" max="14336" width="9" style="9"/>
    <col min="14337" max="14337" width="8.625" style="9" customWidth="1"/>
    <col min="14338" max="14374" width="5.625" style="9" customWidth="1"/>
    <col min="14375" max="14592" width="9" style="9"/>
    <col min="14593" max="14593" width="8.625" style="9" customWidth="1"/>
    <col min="14594" max="14630" width="5.625" style="9" customWidth="1"/>
    <col min="14631" max="14848" width="9" style="9"/>
    <col min="14849" max="14849" width="8.625" style="9" customWidth="1"/>
    <col min="14850" max="14886" width="5.625" style="9" customWidth="1"/>
    <col min="14887" max="15104" width="9" style="9"/>
    <col min="15105" max="15105" width="8.625" style="9" customWidth="1"/>
    <col min="15106" max="15142" width="5.625" style="9" customWidth="1"/>
    <col min="15143" max="15360" width="9" style="9"/>
    <col min="15361" max="15361" width="8.625" style="9" customWidth="1"/>
    <col min="15362" max="15398" width="5.625" style="9" customWidth="1"/>
    <col min="15399" max="15616" width="9" style="9"/>
    <col min="15617" max="15617" width="8.625" style="9" customWidth="1"/>
    <col min="15618" max="15654" width="5.625" style="9" customWidth="1"/>
    <col min="15655" max="15872" width="9" style="9"/>
    <col min="15873" max="15873" width="8.625" style="9" customWidth="1"/>
    <col min="15874" max="15910" width="5.625" style="9" customWidth="1"/>
    <col min="15911" max="16128" width="9" style="9"/>
    <col min="16129" max="16129" width="8.625" style="9" customWidth="1"/>
    <col min="16130" max="16166" width="5.625" style="9" customWidth="1"/>
    <col min="16167" max="16384" width="9" style="9"/>
  </cols>
  <sheetData>
    <row r="1" spans="1:33" ht="18.75" customHeight="1" x14ac:dyDescent="0.4">
      <c r="A1" s="323" t="s">
        <v>31</v>
      </c>
      <c r="B1" s="323"/>
      <c r="C1" s="323"/>
      <c r="D1" s="323"/>
      <c r="E1" s="323"/>
      <c r="F1" s="323"/>
      <c r="G1" s="323"/>
      <c r="H1" s="325" t="s">
        <v>52</v>
      </c>
      <c r="I1" s="325"/>
      <c r="J1" s="328" t="str">
        <f>IF(請求書_入力シート!J1="","",請求書_入力シート!J1)</f>
        <v/>
      </c>
      <c r="K1" s="328"/>
      <c r="L1" s="328"/>
      <c r="M1" s="413" t="s">
        <v>92</v>
      </c>
      <c r="N1" s="414"/>
      <c r="O1" s="414"/>
      <c r="P1" s="414"/>
      <c r="Q1" s="414"/>
      <c r="R1" s="414"/>
      <c r="S1" s="414"/>
      <c r="T1" s="93"/>
      <c r="U1" s="417" t="s">
        <v>39</v>
      </c>
      <c r="V1" s="418" t="str">
        <f>IF(請求書_入力シート!P6="","",請求書_入力シート!P6)</f>
        <v/>
      </c>
      <c r="W1" s="418"/>
      <c r="X1" s="418"/>
      <c r="Y1" s="418"/>
      <c r="Z1" s="418"/>
      <c r="AA1" s="94"/>
      <c r="AB1" s="94"/>
      <c r="AC1" s="94"/>
      <c r="AD1" s="50"/>
      <c r="AE1" s="50"/>
      <c r="AF1" s="50"/>
      <c r="AG1" s="50"/>
    </row>
    <row r="2" spans="1:33" ht="11.25" customHeight="1" x14ac:dyDescent="0.4">
      <c r="A2" s="323"/>
      <c r="B2" s="323"/>
      <c r="C2" s="323"/>
      <c r="D2" s="323"/>
      <c r="E2" s="323"/>
      <c r="F2" s="323"/>
      <c r="G2" s="323"/>
      <c r="H2" s="326"/>
      <c r="I2" s="326"/>
      <c r="J2" s="329"/>
      <c r="K2" s="329"/>
      <c r="L2" s="329"/>
      <c r="M2" s="413"/>
      <c r="N2" s="414"/>
      <c r="O2" s="414"/>
      <c r="P2" s="414"/>
      <c r="Q2" s="414"/>
      <c r="R2" s="414"/>
      <c r="S2" s="414"/>
      <c r="T2" s="95"/>
      <c r="U2" s="417"/>
      <c r="V2" s="418"/>
      <c r="W2" s="418"/>
      <c r="X2" s="418"/>
      <c r="Y2" s="418"/>
      <c r="Z2" s="418"/>
      <c r="AA2" s="94"/>
      <c r="AB2" s="94"/>
      <c r="AC2" s="94"/>
      <c r="AD2" s="96"/>
      <c r="AE2" s="96"/>
      <c r="AF2" s="96"/>
      <c r="AG2" s="96"/>
    </row>
    <row r="3" spans="1:33" ht="12" customHeight="1" x14ac:dyDescent="0.4">
      <c r="A3" s="324"/>
      <c r="B3" s="324"/>
      <c r="C3" s="324"/>
      <c r="D3" s="324"/>
      <c r="E3" s="324"/>
      <c r="F3" s="324"/>
      <c r="G3" s="324"/>
      <c r="H3" s="327"/>
      <c r="I3" s="327"/>
      <c r="J3" s="330"/>
      <c r="K3" s="330"/>
      <c r="L3" s="330"/>
      <c r="M3" s="413"/>
      <c r="N3" s="414"/>
      <c r="O3" s="414"/>
      <c r="P3" s="414"/>
      <c r="Q3" s="414"/>
      <c r="R3" s="414"/>
      <c r="S3" s="414"/>
      <c r="T3" s="95"/>
      <c r="U3" s="417"/>
      <c r="V3" s="418"/>
      <c r="W3" s="418"/>
      <c r="X3" s="418"/>
      <c r="Y3" s="418"/>
      <c r="Z3" s="418"/>
      <c r="AA3" s="94"/>
      <c r="AB3" s="94"/>
      <c r="AC3" s="94"/>
      <c r="AD3" s="96"/>
      <c r="AE3" s="96"/>
      <c r="AF3" s="96"/>
      <c r="AG3" s="96"/>
    </row>
    <row r="4" spans="1:33" ht="24" customHeight="1" x14ac:dyDescent="0.3">
      <c r="A4" s="317" t="s">
        <v>55</v>
      </c>
      <c r="B4" s="318"/>
      <c r="C4" s="319"/>
      <c r="D4" s="247" t="str">
        <f>IF(請求書_入力シート!D4="","",請求書_入力シート!D4)</f>
        <v/>
      </c>
      <c r="E4" s="248"/>
      <c r="F4" s="248"/>
      <c r="G4" s="248"/>
      <c r="H4" s="248"/>
      <c r="I4" s="248"/>
      <c r="J4" s="248"/>
      <c r="K4" s="248"/>
      <c r="L4" s="249"/>
      <c r="M4" s="50"/>
      <c r="N4" s="51"/>
      <c r="O4" s="51"/>
      <c r="P4" s="51"/>
      <c r="Q4" s="51"/>
      <c r="R4" s="51"/>
      <c r="S4" s="51"/>
      <c r="T4" s="51"/>
      <c r="U4" s="51"/>
      <c r="V4" s="51"/>
      <c r="W4" s="96"/>
      <c r="X4" s="96"/>
      <c r="Y4" s="96"/>
      <c r="Z4" s="96"/>
      <c r="AA4" s="96"/>
      <c r="AB4" s="96"/>
      <c r="AC4" s="96"/>
      <c r="AD4" s="96"/>
      <c r="AE4" s="96"/>
      <c r="AF4" s="96"/>
      <c r="AG4" s="96"/>
    </row>
    <row r="5" spans="1:33" ht="24" customHeight="1" x14ac:dyDescent="0.3">
      <c r="A5" s="313" t="s">
        <v>29</v>
      </c>
      <c r="B5" s="339" t="s">
        <v>14</v>
      </c>
      <c r="C5" s="340"/>
      <c r="D5" s="250" t="str">
        <f>IF(請求書_入力シート!D5="","",請求書_入力シート!D5)</f>
        <v/>
      </c>
      <c r="E5" s="250"/>
      <c r="F5" s="250"/>
      <c r="G5" s="250"/>
      <c r="H5" s="250"/>
      <c r="I5" s="250"/>
      <c r="J5" s="250"/>
      <c r="K5" s="250"/>
      <c r="L5" s="49"/>
      <c r="M5" s="50"/>
      <c r="N5" s="51"/>
      <c r="O5" s="51"/>
      <c r="P5" s="51"/>
      <c r="Q5" s="51"/>
      <c r="R5" s="51"/>
      <c r="S5" s="51"/>
      <c r="T5" s="51"/>
      <c r="U5" s="51"/>
      <c r="V5" s="51"/>
      <c r="W5" s="96"/>
      <c r="X5" s="96"/>
      <c r="Y5" s="96"/>
      <c r="Z5" s="96"/>
      <c r="AA5" s="96"/>
      <c r="AB5" s="96"/>
      <c r="AC5" s="96"/>
      <c r="AD5" s="96"/>
      <c r="AE5" s="96"/>
      <c r="AF5" s="96"/>
      <c r="AG5" s="96"/>
    </row>
    <row r="6" spans="1:33" ht="24" customHeight="1" x14ac:dyDescent="0.3">
      <c r="A6" s="314"/>
      <c r="B6" s="341" t="s">
        <v>15</v>
      </c>
      <c r="C6" s="342"/>
      <c r="D6" s="191" t="str">
        <f>IF(請求書_入力シート!D6="","",請求書_入力シート!D6)</f>
        <v/>
      </c>
      <c r="E6" s="191"/>
      <c r="F6" s="191"/>
      <c r="G6" s="191"/>
      <c r="H6" s="191"/>
      <c r="I6" s="191"/>
      <c r="J6" s="191"/>
      <c r="K6" s="191"/>
      <c r="L6" s="192"/>
      <c r="M6" s="50"/>
      <c r="N6" s="95"/>
      <c r="O6" s="95"/>
      <c r="P6" s="97"/>
      <c r="Q6" s="97"/>
      <c r="R6" s="97"/>
      <c r="S6" s="97"/>
      <c r="T6" s="97"/>
      <c r="U6" s="55"/>
      <c r="V6" s="56"/>
      <c r="W6" s="96"/>
      <c r="X6" s="96"/>
      <c r="Y6" s="96"/>
      <c r="Z6" s="96"/>
      <c r="AA6" s="96"/>
      <c r="AB6" s="96"/>
      <c r="AC6" s="96"/>
      <c r="AD6" s="96"/>
      <c r="AE6" s="96"/>
      <c r="AF6" s="96"/>
      <c r="AG6" s="96"/>
    </row>
    <row r="7" spans="1:33" ht="24" customHeight="1" x14ac:dyDescent="0.4">
      <c r="A7" s="314"/>
      <c r="B7" s="341"/>
      <c r="C7" s="342"/>
      <c r="D7" s="191"/>
      <c r="E7" s="191"/>
      <c r="F7" s="191"/>
      <c r="G7" s="191"/>
      <c r="H7" s="191"/>
      <c r="I7" s="191"/>
      <c r="J7" s="191"/>
      <c r="K7" s="191"/>
      <c r="L7" s="192"/>
      <c r="M7" s="50"/>
      <c r="N7" s="95"/>
      <c r="O7" s="95"/>
      <c r="P7" s="97"/>
      <c r="Q7" s="97"/>
      <c r="R7" s="97"/>
      <c r="S7" s="97"/>
      <c r="T7" s="97"/>
      <c r="U7" s="50"/>
      <c r="V7" s="60"/>
      <c r="W7" s="96"/>
      <c r="X7" s="96"/>
      <c r="Y7" s="96"/>
      <c r="Z7" s="96"/>
      <c r="AA7" s="96"/>
      <c r="AB7" s="96"/>
      <c r="AC7" s="96"/>
      <c r="AD7" s="96"/>
      <c r="AE7" s="96"/>
      <c r="AF7" s="96"/>
      <c r="AG7" s="96"/>
    </row>
    <row r="8" spans="1:33" ht="30" customHeight="1" thickBot="1" x14ac:dyDescent="0.35">
      <c r="A8" s="314"/>
      <c r="B8" s="315" t="s">
        <v>16</v>
      </c>
      <c r="C8" s="316"/>
      <c r="D8" s="198" t="str">
        <f>IF(請求書_入力シート!D8="","",請求書_入力シート!D8)</f>
        <v/>
      </c>
      <c r="E8" s="198"/>
      <c r="F8" s="198"/>
      <c r="G8" s="198"/>
      <c r="H8" s="198"/>
      <c r="I8" s="198"/>
      <c r="J8" s="198"/>
      <c r="K8" s="198"/>
      <c r="L8" s="199"/>
      <c r="M8" s="50"/>
      <c r="N8" s="374"/>
      <c r="O8" s="374"/>
      <c r="P8" s="374"/>
      <c r="Q8" s="374"/>
      <c r="R8" s="374"/>
      <c r="S8" s="374"/>
      <c r="T8" s="374"/>
      <c r="U8" s="374"/>
      <c r="V8" s="98"/>
      <c r="W8" s="419"/>
      <c r="X8" s="419"/>
      <c r="Y8" s="419"/>
      <c r="Z8" s="419"/>
      <c r="AA8" s="419"/>
      <c r="AB8" s="99"/>
      <c r="AC8" s="419"/>
      <c r="AD8" s="419"/>
      <c r="AE8" s="419"/>
      <c r="AF8" s="419"/>
      <c r="AG8" s="419"/>
    </row>
    <row r="9" spans="1:33" ht="30" customHeight="1" x14ac:dyDescent="0.5">
      <c r="A9" s="314"/>
      <c r="B9" s="315" t="s">
        <v>30</v>
      </c>
      <c r="C9" s="316"/>
      <c r="D9" s="198" t="str">
        <f>IF(請求書_入力シート!D9="","",請求書_入力シート!D9)</f>
        <v/>
      </c>
      <c r="E9" s="198"/>
      <c r="F9" s="198"/>
      <c r="G9" s="198"/>
      <c r="H9" s="198"/>
      <c r="I9" s="198"/>
      <c r="J9" s="198"/>
      <c r="K9" s="198"/>
      <c r="L9" s="103" t="s">
        <v>38</v>
      </c>
      <c r="M9" s="50"/>
      <c r="N9" s="375" t="s">
        <v>43</v>
      </c>
      <c r="O9" s="376"/>
      <c r="P9" s="376"/>
      <c r="Q9" s="376"/>
      <c r="R9" s="376"/>
      <c r="S9" s="376"/>
      <c r="T9" s="376"/>
      <c r="U9" s="377"/>
      <c r="V9" s="420" t="s">
        <v>80</v>
      </c>
      <c r="W9" s="439" t="s">
        <v>63</v>
      </c>
      <c r="X9" s="440"/>
      <c r="Y9" s="371"/>
      <c r="Z9" s="372"/>
      <c r="AA9" s="372"/>
      <c r="AB9" s="372"/>
      <c r="AC9" s="372"/>
      <c r="AD9" s="372"/>
      <c r="AE9" s="372"/>
      <c r="AF9" s="372"/>
      <c r="AG9" s="373"/>
    </row>
    <row r="10" spans="1:33" ht="35.25" customHeight="1" thickBot="1" x14ac:dyDescent="0.35">
      <c r="A10" s="314"/>
      <c r="B10" s="311" t="s">
        <v>18</v>
      </c>
      <c r="C10" s="312"/>
      <c r="D10" s="255" t="str">
        <f>IF(請求書_入力シート!D10="","",請求書_入力シート!D10)</f>
        <v/>
      </c>
      <c r="E10" s="255"/>
      <c r="F10" s="255"/>
      <c r="G10" s="385" t="s">
        <v>19</v>
      </c>
      <c r="H10" s="385"/>
      <c r="I10" s="198" t="str">
        <f>IF(請求書_入力シート!I10="","",請求書_入力シート!I10)</f>
        <v/>
      </c>
      <c r="J10" s="198"/>
      <c r="K10" s="198"/>
      <c r="L10" s="199"/>
      <c r="M10" s="50"/>
      <c r="N10" s="448" t="s">
        <v>42</v>
      </c>
      <c r="O10" s="449"/>
      <c r="P10" s="449"/>
      <c r="Q10" s="449"/>
      <c r="R10" s="450"/>
      <c r="S10" s="389"/>
      <c r="T10" s="390"/>
      <c r="U10" s="391"/>
      <c r="V10" s="421"/>
      <c r="W10" s="437" t="s">
        <v>62</v>
      </c>
      <c r="X10" s="438"/>
      <c r="Y10" s="434"/>
      <c r="Z10" s="435"/>
      <c r="AA10" s="435"/>
      <c r="AB10" s="435"/>
      <c r="AC10" s="435"/>
      <c r="AD10" s="435"/>
      <c r="AE10" s="435"/>
      <c r="AF10" s="435"/>
      <c r="AG10" s="436"/>
    </row>
    <row r="11" spans="1:33" ht="35.25" customHeight="1" thickBot="1" x14ac:dyDescent="0.35">
      <c r="A11" s="292" t="s">
        <v>0</v>
      </c>
      <c r="B11" s="293"/>
      <c r="C11" s="251" t="str">
        <f>IF(請求書_入力シート!C11="","",請求書_入力シート!C11)</f>
        <v/>
      </c>
      <c r="D11" s="252"/>
      <c r="E11" s="252"/>
      <c r="F11" s="253" t="str">
        <f>IF(請求書_入力シート!F11="","",請求書_入力シート!F11)</f>
        <v/>
      </c>
      <c r="G11" s="253"/>
      <c r="H11" s="252" t="str">
        <f>IF(請求書_入力シート!H11="","",請求書_入力シート!H11)</f>
        <v/>
      </c>
      <c r="I11" s="252"/>
      <c r="J11" s="252"/>
      <c r="K11" s="253" t="str">
        <f>IF(請求書_入力シート!K11="","",請求書_入力シート!K11)</f>
        <v/>
      </c>
      <c r="L11" s="254"/>
      <c r="M11" s="50"/>
      <c r="N11" s="30" t="s">
        <v>6</v>
      </c>
      <c r="O11" s="398" t="s">
        <v>26</v>
      </c>
      <c r="P11" s="399"/>
      <c r="Q11" s="399"/>
      <c r="R11" s="400"/>
      <c r="S11" s="392"/>
      <c r="T11" s="393"/>
      <c r="U11" s="394"/>
      <c r="V11" s="420" t="s">
        <v>81</v>
      </c>
      <c r="W11" s="439" t="s">
        <v>60</v>
      </c>
      <c r="X11" s="440"/>
      <c r="Y11" s="428"/>
      <c r="Z11" s="429"/>
      <c r="AA11" s="429"/>
      <c r="AB11" s="429"/>
      <c r="AC11" s="429"/>
      <c r="AD11" s="429"/>
      <c r="AE11" s="429"/>
      <c r="AF11" s="429"/>
      <c r="AG11" s="430"/>
    </row>
    <row r="12" spans="1:33" ht="35.25" customHeight="1" thickTop="1" thickBot="1" x14ac:dyDescent="0.35">
      <c r="A12" s="307" t="s">
        <v>1</v>
      </c>
      <c r="B12" s="308"/>
      <c r="C12" s="202" t="str">
        <f>IF(請求書_入力シート!C12="","",請求書_入力シート!C12)</f>
        <v/>
      </c>
      <c r="D12" s="203"/>
      <c r="E12" s="203"/>
      <c r="F12" s="189" t="str">
        <f>IF(請求書_入力シート!F12="","",請求書_入力シート!F12)</f>
        <v/>
      </c>
      <c r="G12" s="189"/>
      <c r="H12" s="189"/>
      <c r="I12" s="189"/>
      <c r="J12" s="189"/>
      <c r="K12" s="189"/>
      <c r="L12" s="190"/>
      <c r="M12" s="50"/>
      <c r="N12" s="415" t="s">
        <v>7</v>
      </c>
      <c r="O12" s="382" t="s">
        <v>84</v>
      </c>
      <c r="P12" s="383"/>
      <c r="Q12" s="383"/>
      <c r="R12" s="384"/>
      <c r="S12" s="395"/>
      <c r="T12" s="396"/>
      <c r="U12" s="397"/>
      <c r="V12" s="441"/>
      <c r="W12" s="437" t="s">
        <v>61</v>
      </c>
      <c r="X12" s="438"/>
      <c r="Y12" s="431"/>
      <c r="Z12" s="432"/>
      <c r="AA12" s="432"/>
      <c r="AB12" s="432"/>
      <c r="AC12" s="432"/>
      <c r="AD12" s="432"/>
      <c r="AE12" s="432"/>
      <c r="AF12" s="432"/>
      <c r="AG12" s="433"/>
    </row>
    <row r="13" spans="1:33" ht="35.25" customHeight="1" thickBot="1" x14ac:dyDescent="0.35">
      <c r="A13" s="307" t="s">
        <v>47</v>
      </c>
      <c r="B13" s="308"/>
      <c r="C13" s="214" t="str">
        <f>IF(請求書_入力シート!C13="","",請求書_入力シート!C13)</f>
        <v/>
      </c>
      <c r="D13" s="215"/>
      <c r="E13" s="215"/>
      <c r="F13" s="215"/>
      <c r="G13" s="215"/>
      <c r="H13" s="215"/>
      <c r="I13" s="215"/>
      <c r="J13" s="215"/>
      <c r="K13" s="215"/>
      <c r="L13" s="216"/>
      <c r="M13" s="50"/>
      <c r="N13" s="416"/>
      <c r="O13" s="401" t="s">
        <v>78</v>
      </c>
      <c r="P13" s="402"/>
      <c r="Q13" s="402"/>
      <c r="R13" s="403"/>
      <c r="S13" s="442" t="s">
        <v>86</v>
      </c>
      <c r="T13" s="443"/>
      <c r="U13" s="444"/>
      <c r="V13" s="422"/>
      <c r="W13" s="423"/>
      <c r="X13" s="423"/>
      <c r="Y13" s="423"/>
      <c r="Z13" s="423"/>
      <c r="AA13" s="423"/>
      <c r="AB13" s="423"/>
      <c r="AC13" s="423"/>
      <c r="AD13" s="423"/>
      <c r="AE13" s="423"/>
      <c r="AF13" s="423"/>
      <c r="AG13" s="424"/>
    </row>
    <row r="14" spans="1:33" ht="35.25" customHeight="1" thickTop="1" x14ac:dyDescent="0.3">
      <c r="A14" s="309" t="s">
        <v>2</v>
      </c>
      <c r="B14" s="310"/>
      <c r="C14" s="217" t="str">
        <f>IF(請求書_入力シート!C14="","",請求書_入力シート!C14)</f>
        <v/>
      </c>
      <c r="D14" s="218"/>
      <c r="E14" s="218"/>
      <c r="F14" s="218"/>
      <c r="G14" s="218"/>
      <c r="H14" s="218"/>
      <c r="I14" s="218"/>
      <c r="J14" s="218"/>
      <c r="K14" s="218"/>
      <c r="L14" s="219"/>
      <c r="M14" s="50"/>
      <c r="N14" s="40" t="s">
        <v>8</v>
      </c>
      <c r="O14" s="404" t="s">
        <v>41</v>
      </c>
      <c r="P14" s="405"/>
      <c r="Q14" s="405"/>
      <c r="R14" s="406"/>
      <c r="S14" s="445"/>
      <c r="T14" s="446"/>
      <c r="U14" s="447"/>
      <c r="V14" s="422"/>
      <c r="W14" s="423"/>
      <c r="X14" s="423"/>
      <c r="Y14" s="423"/>
      <c r="Z14" s="423"/>
      <c r="AA14" s="423"/>
      <c r="AB14" s="423"/>
      <c r="AC14" s="423"/>
      <c r="AD14" s="423"/>
      <c r="AE14" s="423"/>
      <c r="AF14" s="423"/>
      <c r="AG14" s="424"/>
    </row>
    <row r="15" spans="1:33" ht="35.25" customHeight="1" x14ac:dyDescent="0.4">
      <c r="A15" s="303" t="s">
        <v>32</v>
      </c>
      <c r="B15" s="303"/>
      <c r="C15" s="305" t="str">
        <f>IF(請求書_入力シート!C15="","",請求書_入力シート!C15)</f>
        <v/>
      </c>
      <c r="D15" s="305"/>
      <c r="E15" s="305"/>
      <c r="F15" s="305"/>
      <c r="G15" s="305"/>
      <c r="H15" s="305"/>
      <c r="I15" s="305"/>
      <c r="J15" s="305"/>
      <c r="K15" s="305"/>
      <c r="L15" s="305"/>
      <c r="M15" s="50"/>
      <c r="N15" s="29" t="s">
        <v>9</v>
      </c>
      <c r="O15" s="381" t="s">
        <v>27</v>
      </c>
      <c r="P15" s="379"/>
      <c r="Q15" s="379"/>
      <c r="R15" s="380"/>
      <c r="S15" s="356"/>
      <c r="T15" s="357"/>
      <c r="U15" s="358"/>
      <c r="V15" s="422"/>
      <c r="W15" s="423"/>
      <c r="X15" s="423"/>
      <c r="Y15" s="423"/>
      <c r="Z15" s="423"/>
      <c r="AA15" s="423"/>
      <c r="AB15" s="423"/>
      <c r="AC15" s="423"/>
      <c r="AD15" s="423"/>
      <c r="AE15" s="423"/>
      <c r="AF15" s="423"/>
      <c r="AG15" s="424"/>
    </row>
    <row r="16" spans="1:33" ht="35.25" customHeight="1" x14ac:dyDescent="0.4">
      <c r="A16" s="304"/>
      <c r="B16" s="304"/>
      <c r="C16" s="306"/>
      <c r="D16" s="306"/>
      <c r="E16" s="306"/>
      <c r="F16" s="306"/>
      <c r="G16" s="306"/>
      <c r="H16" s="306"/>
      <c r="I16" s="306"/>
      <c r="J16" s="306"/>
      <c r="K16" s="306"/>
      <c r="L16" s="306"/>
      <c r="M16" s="50"/>
      <c r="N16" s="29" t="s">
        <v>10</v>
      </c>
      <c r="O16" s="381" t="s">
        <v>82</v>
      </c>
      <c r="P16" s="379"/>
      <c r="Q16" s="379"/>
      <c r="R16" s="380"/>
      <c r="S16" s="359"/>
      <c r="T16" s="360"/>
      <c r="U16" s="361"/>
      <c r="V16" s="425"/>
      <c r="W16" s="426"/>
      <c r="X16" s="426"/>
      <c r="Y16" s="426"/>
      <c r="Z16" s="426"/>
      <c r="AA16" s="426"/>
      <c r="AB16" s="426"/>
      <c r="AC16" s="426"/>
      <c r="AD16" s="426"/>
      <c r="AE16" s="426"/>
      <c r="AF16" s="426"/>
      <c r="AG16" s="427"/>
    </row>
    <row r="17" spans="1:33" ht="35.25" customHeight="1" thickBot="1" x14ac:dyDescent="0.35">
      <c r="A17" s="334" t="s">
        <v>48</v>
      </c>
      <c r="B17" s="292" t="s">
        <v>49</v>
      </c>
      <c r="C17" s="293"/>
      <c r="D17" s="293"/>
      <c r="E17" s="300"/>
      <c r="F17" s="208">
        <f>IF(請求書_入力シート!F17="","",請求書_入力シート!F17)</f>
        <v>0</v>
      </c>
      <c r="G17" s="209"/>
      <c r="H17" s="209"/>
      <c r="I17" s="209"/>
      <c r="J17" s="209"/>
      <c r="K17" s="210"/>
      <c r="L17" s="79"/>
      <c r="M17" s="50"/>
      <c r="N17" s="30" t="s">
        <v>11</v>
      </c>
      <c r="O17" s="410" t="s">
        <v>28</v>
      </c>
      <c r="P17" s="411"/>
      <c r="Q17" s="411"/>
      <c r="R17" s="412"/>
      <c r="S17" s="362"/>
      <c r="T17" s="363"/>
      <c r="U17" s="364"/>
      <c r="V17" s="425"/>
      <c r="W17" s="426"/>
      <c r="X17" s="426"/>
      <c r="Y17" s="426"/>
      <c r="Z17" s="426"/>
      <c r="AA17" s="426"/>
      <c r="AB17" s="426"/>
      <c r="AC17" s="426"/>
      <c r="AD17" s="426"/>
      <c r="AE17" s="426"/>
      <c r="AF17" s="426"/>
      <c r="AG17" s="427"/>
    </row>
    <row r="18" spans="1:33" ht="35.25" customHeight="1" thickBot="1" x14ac:dyDescent="0.35">
      <c r="A18" s="335"/>
      <c r="B18" s="301" t="s">
        <v>3</v>
      </c>
      <c r="C18" s="302"/>
      <c r="D18" s="80">
        <f>IF(請求書_入力シート!D18="","",請求書_入力シート!D18)</f>
        <v>10</v>
      </c>
      <c r="E18" s="81" t="s">
        <v>50</v>
      </c>
      <c r="F18" s="211" t="str">
        <f>IF(請求書_入力シート!F18="","",請求書_入力シート!F18)</f>
        <v>入力して下さい‼</v>
      </c>
      <c r="G18" s="212"/>
      <c r="H18" s="212"/>
      <c r="I18" s="212"/>
      <c r="J18" s="212"/>
      <c r="K18" s="213"/>
      <c r="L18" s="79"/>
      <c r="M18" s="50"/>
      <c r="N18" s="31" t="s">
        <v>12</v>
      </c>
      <c r="O18" s="407" t="s">
        <v>83</v>
      </c>
      <c r="P18" s="408"/>
      <c r="Q18" s="408"/>
      <c r="R18" s="409"/>
      <c r="S18" s="365"/>
      <c r="T18" s="366"/>
      <c r="U18" s="367"/>
      <c r="V18" s="425"/>
      <c r="W18" s="426"/>
      <c r="X18" s="426"/>
      <c r="Y18" s="426"/>
      <c r="Z18" s="426"/>
      <c r="AA18" s="426"/>
      <c r="AB18" s="426"/>
      <c r="AC18" s="426"/>
      <c r="AD18" s="426"/>
      <c r="AE18" s="426"/>
      <c r="AF18" s="426"/>
      <c r="AG18" s="427"/>
    </row>
    <row r="19" spans="1:33" ht="35.25" customHeight="1" thickTop="1" thickBot="1" x14ac:dyDescent="0.35">
      <c r="A19" s="336"/>
      <c r="B19" s="331" t="s">
        <v>51</v>
      </c>
      <c r="C19" s="332"/>
      <c r="D19" s="332"/>
      <c r="E19" s="333"/>
      <c r="F19" s="297">
        <f>IF(請求書_入力シート!F19="","",請求書_入力シート!F19)</f>
        <v>0</v>
      </c>
      <c r="G19" s="298"/>
      <c r="H19" s="298"/>
      <c r="I19" s="298"/>
      <c r="J19" s="298"/>
      <c r="K19" s="299"/>
      <c r="L19" s="82"/>
      <c r="M19" s="50"/>
      <c r="N19" s="32" t="s">
        <v>13</v>
      </c>
      <c r="O19" s="407" t="s">
        <v>79</v>
      </c>
      <c r="P19" s="408"/>
      <c r="Q19" s="408"/>
      <c r="R19" s="409"/>
      <c r="S19" s="368"/>
      <c r="T19" s="369"/>
      <c r="U19" s="370"/>
      <c r="V19" s="386"/>
      <c r="W19" s="387"/>
      <c r="X19" s="387"/>
      <c r="Y19" s="387"/>
      <c r="Z19" s="387"/>
      <c r="AA19" s="387"/>
      <c r="AB19" s="387"/>
      <c r="AC19" s="387"/>
      <c r="AD19" s="387"/>
      <c r="AE19" s="387"/>
      <c r="AF19" s="387"/>
      <c r="AG19" s="388"/>
    </row>
    <row r="20" spans="1:33" ht="12" customHeight="1" x14ac:dyDescent="0.4">
      <c r="A20" s="50"/>
      <c r="B20" s="50"/>
      <c r="C20" s="50"/>
      <c r="D20" s="50"/>
      <c r="E20" s="50"/>
      <c r="F20" s="50"/>
      <c r="G20" s="50"/>
      <c r="H20" s="50"/>
      <c r="I20" s="50"/>
      <c r="J20" s="50"/>
      <c r="K20" s="50"/>
      <c r="L20" s="50"/>
      <c r="M20" s="50"/>
      <c r="N20" s="50"/>
      <c r="O20" s="50"/>
      <c r="P20" s="50"/>
      <c r="Q20" s="50"/>
      <c r="R20" s="50"/>
      <c r="S20" s="50"/>
      <c r="T20" s="50"/>
      <c r="U20" s="50"/>
      <c r="V20" s="100"/>
      <c r="W20" s="100"/>
      <c r="X20" s="100"/>
      <c r="Y20" s="100"/>
      <c r="Z20" s="100"/>
      <c r="AA20" s="100"/>
      <c r="AB20" s="100"/>
      <c r="AC20" s="100"/>
      <c r="AD20" s="100"/>
      <c r="AE20" s="100"/>
      <c r="AF20" s="100"/>
      <c r="AG20" s="100"/>
    </row>
    <row r="21" spans="1:33" ht="24" customHeight="1" x14ac:dyDescent="0.3">
      <c r="A21" s="290" t="s">
        <v>33</v>
      </c>
      <c r="B21" s="291"/>
      <c r="C21" s="291"/>
      <c r="D21" s="291"/>
      <c r="E21" s="291"/>
      <c r="F21" s="291"/>
      <c r="G21" s="291"/>
      <c r="H21" s="291"/>
      <c r="I21" s="266" t="s">
        <v>4</v>
      </c>
      <c r="J21" s="266"/>
      <c r="K21" s="87" t="s">
        <v>23</v>
      </c>
      <c r="L21" s="266" t="s">
        <v>5</v>
      </c>
      <c r="M21" s="266"/>
      <c r="N21" s="266"/>
      <c r="O21" s="266" t="s">
        <v>40</v>
      </c>
      <c r="P21" s="266"/>
      <c r="Q21" s="266"/>
      <c r="R21" s="266"/>
      <c r="S21" s="290" t="s">
        <v>65</v>
      </c>
      <c r="T21" s="291"/>
      <c r="U21" s="291"/>
      <c r="V21" s="290" t="s">
        <v>58</v>
      </c>
      <c r="W21" s="291"/>
      <c r="X21" s="291"/>
      <c r="Y21" s="291"/>
      <c r="Z21" s="291"/>
      <c r="AA21" s="291"/>
      <c r="AB21" s="291"/>
      <c r="AC21" s="291"/>
      <c r="AD21" s="291"/>
      <c r="AE21" s="291"/>
      <c r="AF21" s="291"/>
      <c r="AG21" s="355"/>
    </row>
    <row r="22" spans="1:33" ht="30" customHeight="1" x14ac:dyDescent="0.3">
      <c r="A22" s="267" t="str">
        <f>IF(請求書_入力シート!A22="","",請求書_入力シート!A22)</f>
        <v/>
      </c>
      <c r="B22" s="268"/>
      <c r="C22" s="268"/>
      <c r="D22" s="268"/>
      <c r="E22" s="268"/>
      <c r="F22" s="268"/>
      <c r="G22" s="268"/>
      <c r="H22" s="269"/>
      <c r="I22" s="270" t="str">
        <f>IF(請求書_入力シート!I22="","",請求書_入力シート!I22)</f>
        <v/>
      </c>
      <c r="J22" s="270"/>
      <c r="K22" s="88" t="str">
        <f>IF(請求書_入力シート!K22="","",請求書_入力シート!K22)</f>
        <v/>
      </c>
      <c r="L22" s="286" t="str">
        <f>IF(請求書_入力シート!L22="","",請求書_入力シート!L22)</f>
        <v/>
      </c>
      <c r="M22" s="287"/>
      <c r="N22" s="288"/>
      <c r="O22" s="289" t="str">
        <f>IF(請求書_入力シート!O22="","",請求書_入力シート!O22)</f>
        <v/>
      </c>
      <c r="P22" s="289"/>
      <c r="Q22" s="289" t="str">
        <f>IF(請求書_入力シート!Q22="","",請求書_入力シート!Q22)</f>
        <v/>
      </c>
      <c r="R22" s="289"/>
      <c r="S22" s="343" t="str">
        <f>IF(請求書_入力シート!S22="","",請求書_入力シート!S22)</f>
        <v/>
      </c>
      <c r="T22" s="344"/>
      <c r="U22" s="344"/>
      <c r="V22" s="349" t="str">
        <f>IF(請求書_入力シート!V22="","",請求書_入力シート!V22)</f>
        <v/>
      </c>
      <c r="W22" s="350"/>
      <c r="X22" s="350"/>
      <c r="Y22" s="350"/>
      <c r="Z22" s="350"/>
      <c r="AA22" s="350"/>
      <c r="AB22" s="350"/>
      <c r="AC22" s="350"/>
      <c r="AD22" s="350"/>
      <c r="AE22" s="350"/>
      <c r="AF22" s="350"/>
      <c r="AG22" s="351"/>
    </row>
    <row r="23" spans="1:33" ht="30" customHeight="1" x14ac:dyDescent="0.3">
      <c r="A23" s="214" t="str">
        <f>IF(請求書_入力シート!A23="","",請求書_入力シート!A23)</f>
        <v/>
      </c>
      <c r="B23" s="215"/>
      <c r="C23" s="215"/>
      <c r="D23" s="215"/>
      <c r="E23" s="215"/>
      <c r="F23" s="215"/>
      <c r="G23" s="215"/>
      <c r="H23" s="216"/>
      <c r="I23" s="263" t="str">
        <f>IF(請求書_入力シート!I23="","",請求書_入力シート!I23)</f>
        <v/>
      </c>
      <c r="J23" s="264"/>
      <c r="K23" s="89" t="str">
        <f>IF(請求書_入力シート!K23="","",請求書_入力シート!K23)</f>
        <v/>
      </c>
      <c r="L23" s="265" t="str">
        <f>IF(請求書_入力シート!L23="","",請求書_入力シート!L23)</f>
        <v/>
      </c>
      <c r="M23" s="265"/>
      <c r="N23" s="265"/>
      <c r="O23" s="265" t="str">
        <f>IF(請求書_入力シート!O23="","",請求書_入力シート!O23)</f>
        <v/>
      </c>
      <c r="P23" s="265"/>
      <c r="Q23" s="265" t="str">
        <f>IF(請求書_入力シート!Q23="","",請求書_入力シート!Q23)</f>
        <v/>
      </c>
      <c r="R23" s="265"/>
      <c r="S23" s="345" t="str">
        <f>IF(請求書_入力シート!S23="","",請求書_入力シート!S23)</f>
        <v/>
      </c>
      <c r="T23" s="346"/>
      <c r="U23" s="346"/>
      <c r="V23" s="349" t="str">
        <f>IF(請求書_入力シート!V23="","",請求書_入力シート!V23)</f>
        <v/>
      </c>
      <c r="W23" s="350"/>
      <c r="X23" s="350"/>
      <c r="Y23" s="350"/>
      <c r="Z23" s="350"/>
      <c r="AA23" s="350"/>
      <c r="AB23" s="350"/>
      <c r="AC23" s="350"/>
      <c r="AD23" s="350"/>
      <c r="AE23" s="350"/>
      <c r="AF23" s="350"/>
      <c r="AG23" s="351"/>
    </row>
    <row r="24" spans="1:33" ht="30" customHeight="1" x14ac:dyDescent="0.3">
      <c r="A24" s="214" t="str">
        <f>IF(請求書_入力シート!A24="","",請求書_入力シート!A24)</f>
        <v/>
      </c>
      <c r="B24" s="215"/>
      <c r="C24" s="215"/>
      <c r="D24" s="215"/>
      <c r="E24" s="215"/>
      <c r="F24" s="215"/>
      <c r="G24" s="215"/>
      <c r="H24" s="216"/>
      <c r="I24" s="263" t="str">
        <f>IF(請求書_入力シート!I24="","",請求書_入力シート!I24)</f>
        <v/>
      </c>
      <c r="J24" s="264"/>
      <c r="K24" s="89" t="str">
        <f>IF(請求書_入力シート!K24="","",請求書_入力シート!K24)</f>
        <v/>
      </c>
      <c r="L24" s="265" t="str">
        <f>IF(請求書_入力シート!L24="","",請求書_入力シート!L24)</f>
        <v/>
      </c>
      <c r="M24" s="265"/>
      <c r="N24" s="265"/>
      <c r="O24" s="265" t="str">
        <f>IF(請求書_入力シート!O24="","",請求書_入力シート!O24)</f>
        <v/>
      </c>
      <c r="P24" s="265"/>
      <c r="Q24" s="265" t="str">
        <f>IF(請求書_入力シート!Q24="","",請求書_入力シート!Q24)</f>
        <v/>
      </c>
      <c r="R24" s="265"/>
      <c r="S24" s="345" t="str">
        <f>IF(請求書_入力シート!S24="","",請求書_入力シート!S24)</f>
        <v/>
      </c>
      <c r="T24" s="346"/>
      <c r="U24" s="346"/>
      <c r="V24" s="349" t="str">
        <f>IF(請求書_入力シート!V24="","",請求書_入力シート!V24)</f>
        <v/>
      </c>
      <c r="W24" s="350"/>
      <c r="X24" s="350"/>
      <c r="Y24" s="350"/>
      <c r="Z24" s="350"/>
      <c r="AA24" s="350"/>
      <c r="AB24" s="350"/>
      <c r="AC24" s="350"/>
      <c r="AD24" s="350"/>
      <c r="AE24" s="350"/>
      <c r="AF24" s="350"/>
      <c r="AG24" s="351"/>
    </row>
    <row r="25" spans="1:33" ht="30" customHeight="1" thickBot="1" x14ac:dyDescent="0.35">
      <c r="A25" s="283" t="str">
        <f>IF(請求書_入力シート!A25="","",請求書_入力シート!A25)</f>
        <v/>
      </c>
      <c r="B25" s="284"/>
      <c r="C25" s="284"/>
      <c r="D25" s="284"/>
      <c r="E25" s="284"/>
      <c r="F25" s="284"/>
      <c r="G25" s="284"/>
      <c r="H25" s="285"/>
      <c r="I25" s="263" t="str">
        <f>IF(請求書_入力シート!I25="","",請求書_入力シート!I25)</f>
        <v/>
      </c>
      <c r="J25" s="264"/>
      <c r="K25" s="90" t="str">
        <f>IF(請求書_入力シート!K25="","",請求書_入力シート!K25)</f>
        <v/>
      </c>
      <c r="L25" s="279" t="str">
        <f>IF(請求書_入力シート!L25="","",請求書_入力シート!L25)</f>
        <v/>
      </c>
      <c r="M25" s="279"/>
      <c r="N25" s="279"/>
      <c r="O25" s="279" t="str">
        <f>IF(請求書_入力シート!O25="","",請求書_入力シート!O25)</f>
        <v/>
      </c>
      <c r="P25" s="279"/>
      <c r="Q25" s="279" t="str">
        <f>IF(請求書_入力シート!Q25="","",請求書_入力シート!Q25)</f>
        <v/>
      </c>
      <c r="R25" s="279"/>
      <c r="S25" s="347" t="str">
        <f>IF(請求書_入力シート!S25="","",請求書_入力シート!S25)</f>
        <v/>
      </c>
      <c r="T25" s="348"/>
      <c r="U25" s="348"/>
      <c r="V25" s="349" t="str">
        <f>IF(請求書_入力シート!V25="","",請求書_入力シート!V25)</f>
        <v/>
      </c>
      <c r="W25" s="350"/>
      <c r="X25" s="350"/>
      <c r="Y25" s="350"/>
      <c r="Z25" s="350"/>
      <c r="AA25" s="350"/>
      <c r="AB25" s="350"/>
      <c r="AC25" s="350"/>
      <c r="AD25" s="350"/>
      <c r="AE25" s="350"/>
      <c r="AF25" s="350"/>
      <c r="AG25" s="351"/>
    </row>
    <row r="26" spans="1:33" ht="30" customHeight="1" thickBot="1" x14ac:dyDescent="0.35">
      <c r="A26" s="280" t="s">
        <v>36</v>
      </c>
      <c r="B26" s="281"/>
      <c r="C26" s="281"/>
      <c r="D26" s="281"/>
      <c r="E26" s="281"/>
      <c r="F26" s="281"/>
      <c r="G26" s="281"/>
      <c r="H26" s="281"/>
      <c r="I26" s="281"/>
      <c r="J26" s="281"/>
      <c r="K26" s="281"/>
      <c r="L26" s="281"/>
      <c r="M26" s="281"/>
      <c r="N26" s="282"/>
      <c r="O26" s="144" t="str">
        <f>IF(請求書_入力シート!O26="","",請求書_入力シート!O26)</f>
        <v/>
      </c>
      <c r="P26" s="145"/>
      <c r="Q26" s="145" t="str">
        <f>IF(請求書_入力シート!Q26="","",請求書_入力シート!Q26)</f>
        <v/>
      </c>
      <c r="R26" s="146"/>
      <c r="S26" s="137">
        <f>IF(請求書_入力シート!S26="","",請求書_入力シート!S26)</f>
        <v>0</v>
      </c>
      <c r="T26" s="138"/>
      <c r="U26" s="138"/>
      <c r="V26" s="349" t="str">
        <f>IF(請求書_入力シート!V26="","",請求書_入力シート!V26)</f>
        <v/>
      </c>
      <c r="W26" s="350"/>
      <c r="X26" s="350"/>
      <c r="Y26" s="350"/>
      <c r="Z26" s="350"/>
      <c r="AA26" s="350"/>
      <c r="AB26" s="350"/>
      <c r="AC26" s="350"/>
      <c r="AD26" s="350"/>
      <c r="AE26" s="350"/>
      <c r="AF26" s="350"/>
      <c r="AG26" s="351"/>
    </row>
    <row r="27" spans="1:33" ht="30" customHeight="1" thickBot="1" x14ac:dyDescent="0.35">
      <c r="A27" s="274" t="s">
        <v>37</v>
      </c>
      <c r="B27" s="275"/>
      <c r="C27" s="275"/>
      <c r="D27" s="275"/>
      <c r="E27" s="275"/>
      <c r="F27" s="275"/>
      <c r="G27" s="275"/>
      <c r="H27" s="275"/>
      <c r="I27" s="275"/>
      <c r="J27" s="275"/>
      <c r="K27" s="275"/>
      <c r="L27" s="275"/>
      <c r="M27" s="275"/>
      <c r="N27" s="276"/>
      <c r="O27" s="147" t="str">
        <f>IF(請求書_入力シート!O27="","",請求書_入力シート!O27)</f>
        <v/>
      </c>
      <c r="P27" s="148"/>
      <c r="Q27" s="148" t="str">
        <f>IF(請求書_入力シート!Q27="","",請求書_入力シート!Q27)</f>
        <v/>
      </c>
      <c r="R27" s="149"/>
      <c r="S27" s="320" t="str">
        <f>IF(請求書_入力シート!S27="","",請求書_入力シート!S27)</f>
        <v/>
      </c>
      <c r="T27" s="321"/>
      <c r="U27" s="321"/>
      <c r="V27" s="349" t="str">
        <f>IF(請求書_入力シート!V27="","",請求書_入力シート!V27)</f>
        <v/>
      </c>
      <c r="W27" s="350"/>
      <c r="X27" s="350"/>
      <c r="Y27" s="350"/>
      <c r="Z27" s="350"/>
      <c r="AA27" s="350"/>
      <c r="AB27" s="350"/>
      <c r="AC27" s="350"/>
      <c r="AD27" s="350"/>
      <c r="AE27" s="350"/>
      <c r="AF27" s="350"/>
      <c r="AG27" s="351"/>
    </row>
    <row r="28" spans="1:33" ht="30" customHeight="1" thickTop="1" x14ac:dyDescent="0.3">
      <c r="A28" s="271" t="s">
        <v>35</v>
      </c>
      <c r="B28" s="272"/>
      <c r="C28" s="272"/>
      <c r="D28" s="272"/>
      <c r="E28" s="272"/>
      <c r="F28" s="272"/>
      <c r="G28" s="272"/>
      <c r="H28" s="272"/>
      <c r="I28" s="272"/>
      <c r="J28" s="272"/>
      <c r="K28" s="272"/>
      <c r="L28" s="272"/>
      <c r="M28" s="272"/>
      <c r="N28" s="273"/>
      <c r="O28" s="150">
        <f>IF(請求書_入力シート!O28="","",請求書_入力シート!O28)</f>
        <v>0</v>
      </c>
      <c r="P28" s="151"/>
      <c r="Q28" s="151" t="str">
        <f>IF(請求書_入力シート!Q28="","",請求書_入力シート!Q28)</f>
        <v/>
      </c>
      <c r="R28" s="152"/>
      <c r="S28" s="141">
        <f>IF(請求書_入力シート!S28="","",請求書_入力シート!S28)</f>
        <v>0</v>
      </c>
      <c r="T28" s="142"/>
      <c r="U28" s="142"/>
      <c r="V28" s="352" t="str">
        <f>IF(請求書_入力シート!V28="","",請求書_入力シート!V28)</f>
        <v/>
      </c>
      <c r="W28" s="353"/>
      <c r="X28" s="353"/>
      <c r="Y28" s="353"/>
      <c r="Z28" s="353"/>
      <c r="AA28" s="353"/>
      <c r="AB28" s="353"/>
      <c r="AC28" s="353"/>
      <c r="AD28" s="353"/>
      <c r="AE28" s="353"/>
      <c r="AF28" s="353"/>
      <c r="AG28" s="354"/>
    </row>
    <row r="29" spans="1:33" ht="30" customHeight="1" x14ac:dyDescent="0.4">
      <c r="A29" s="24"/>
      <c r="B29" s="25"/>
      <c r="C29" s="25"/>
      <c r="D29" s="25"/>
      <c r="E29" s="25"/>
      <c r="F29" s="25"/>
      <c r="G29" s="25"/>
      <c r="H29" s="25"/>
      <c r="I29" s="25"/>
      <c r="J29" s="25"/>
      <c r="K29" s="25"/>
      <c r="L29" s="25"/>
      <c r="M29" s="25"/>
      <c r="N29" s="25"/>
      <c r="O29" s="25"/>
      <c r="P29" s="25"/>
      <c r="Q29" s="25"/>
      <c r="R29" s="25"/>
      <c r="S29" s="10"/>
      <c r="T29" s="10"/>
      <c r="U29" s="10"/>
      <c r="V29" s="10"/>
      <c r="Z29" s="24"/>
    </row>
    <row r="30" spans="1:33" ht="30" customHeight="1" x14ac:dyDescent="0.4"/>
    <row r="31" spans="1:33" ht="30" customHeight="1" x14ac:dyDescent="0.4"/>
    <row r="32" spans="1:33" ht="30" customHeight="1" x14ac:dyDescent="0.4"/>
    <row r="33" ht="30" customHeight="1" x14ac:dyDescent="0.4"/>
    <row r="34" ht="30" customHeight="1" x14ac:dyDescent="0.4"/>
    <row r="35" ht="30"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sheetData>
  <sheetProtection algorithmName="SHA-512" hashValue="tSh8KiZzFxuf0FtnvoJXdvYjTJOvcySUh5LK/Y9o7/g3PMY/FGu7PUGx6L02GvGJEh1jp5VRqG3rtz9lC3TLPw==" saltValue="O2Q1VPrKZZVPe3P6dRIeeA==" spinCount="100000" sheet="1" objects="1" scenarios="1"/>
  <mergeCells count="126">
    <mergeCell ref="A1:G3"/>
    <mergeCell ref="H1:I3"/>
    <mergeCell ref="J1:L3"/>
    <mergeCell ref="M1:S3"/>
    <mergeCell ref="U1:U3"/>
    <mergeCell ref="V1:Z3"/>
    <mergeCell ref="B9:C9"/>
    <mergeCell ref="D9:K9"/>
    <mergeCell ref="N9:U9"/>
    <mergeCell ref="V9:V10"/>
    <mergeCell ref="W9:X9"/>
    <mergeCell ref="Y9:AG9"/>
    <mergeCell ref="B10:C10"/>
    <mergeCell ref="A4:C4"/>
    <mergeCell ref="D4:L4"/>
    <mergeCell ref="A5:A10"/>
    <mergeCell ref="B5:C5"/>
    <mergeCell ref="D5:K5"/>
    <mergeCell ref="B6:C7"/>
    <mergeCell ref="D6:L7"/>
    <mergeCell ref="B8:C8"/>
    <mergeCell ref="D8:L8"/>
    <mergeCell ref="D10:F10"/>
    <mergeCell ref="G10:H10"/>
    <mergeCell ref="I10:L10"/>
    <mergeCell ref="N10:R10"/>
    <mergeCell ref="S10:U10"/>
    <mergeCell ref="W10:X10"/>
    <mergeCell ref="Y10:AG10"/>
    <mergeCell ref="N8:U8"/>
    <mergeCell ref="W8:AA8"/>
    <mergeCell ref="AC8:AG8"/>
    <mergeCell ref="W12:X12"/>
    <mergeCell ref="Y12:AG12"/>
    <mergeCell ref="A13:B13"/>
    <mergeCell ref="C13:L13"/>
    <mergeCell ref="O13:R13"/>
    <mergeCell ref="S13:U13"/>
    <mergeCell ref="V13:AG13"/>
    <mergeCell ref="S11:U11"/>
    <mergeCell ref="V11:V12"/>
    <mergeCell ref="W11:X11"/>
    <mergeCell ref="Y11:AG11"/>
    <mergeCell ref="A12:B12"/>
    <mergeCell ref="C12:E12"/>
    <mergeCell ref="F12:L12"/>
    <mergeCell ref="N12:N13"/>
    <mergeCell ref="O12:R12"/>
    <mergeCell ref="S12:U12"/>
    <mergeCell ref="A11:B11"/>
    <mergeCell ref="C11:E11"/>
    <mergeCell ref="F11:G11"/>
    <mergeCell ref="H11:J11"/>
    <mergeCell ref="K11:L11"/>
    <mergeCell ref="O11:R11"/>
    <mergeCell ref="A14:B14"/>
    <mergeCell ref="C14:L14"/>
    <mergeCell ref="O14:R14"/>
    <mergeCell ref="S14:U14"/>
    <mergeCell ref="V14:AG14"/>
    <mergeCell ref="A15:B16"/>
    <mergeCell ref="C15:L16"/>
    <mergeCell ref="O15:R15"/>
    <mergeCell ref="S15:U15"/>
    <mergeCell ref="V15:AG15"/>
    <mergeCell ref="O16:R16"/>
    <mergeCell ref="S16:U16"/>
    <mergeCell ref="V16:AG16"/>
    <mergeCell ref="A17:A19"/>
    <mergeCell ref="B17:E17"/>
    <mergeCell ref="F17:K17"/>
    <mergeCell ref="O17:R17"/>
    <mergeCell ref="S17:U17"/>
    <mergeCell ref="V17:AG17"/>
    <mergeCell ref="B18:C18"/>
    <mergeCell ref="A21:H21"/>
    <mergeCell ref="I21:J21"/>
    <mergeCell ref="L21:N21"/>
    <mergeCell ref="O21:R21"/>
    <mergeCell ref="S21:U21"/>
    <mergeCell ref="V21:AG21"/>
    <mergeCell ref="F18:K18"/>
    <mergeCell ref="O18:R18"/>
    <mergeCell ref="S18:U18"/>
    <mergeCell ref="V18:AG18"/>
    <mergeCell ref="B19:E19"/>
    <mergeCell ref="F19:K19"/>
    <mergeCell ref="O19:R19"/>
    <mergeCell ref="S19:U19"/>
    <mergeCell ref="V19:AG19"/>
    <mergeCell ref="A23:H23"/>
    <mergeCell ref="I23:J23"/>
    <mergeCell ref="L23:N23"/>
    <mergeCell ref="O23:R23"/>
    <mergeCell ref="S23:U23"/>
    <mergeCell ref="V23:AG23"/>
    <mergeCell ref="A22:H22"/>
    <mergeCell ref="I22:J22"/>
    <mergeCell ref="L22:N22"/>
    <mergeCell ref="O22:R22"/>
    <mergeCell ref="S22:U22"/>
    <mergeCell ref="V22:AG22"/>
    <mergeCell ref="A25:H25"/>
    <mergeCell ref="I25:J25"/>
    <mergeCell ref="L25:N25"/>
    <mergeCell ref="O25:R25"/>
    <mergeCell ref="S25:U25"/>
    <mergeCell ref="V25:AG25"/>
    <mergeCell ref="A24:H24"/>
    <mergeCell ref="I24:J24"/>
    <mergeCell ref="L24:N24"/>
    <mergeCell ref="O24:R24"/>
    <mergeCell ref="S24:U24"/>
    <mergeCell ref="V24:AG24"/>
    <mergeCell ref="A28:N28"/>
    <mergeCell ref="O28:R28"/>
    <mergeCell ref="S28:U28"/>
    <mergeCell ref="V28:AG28"/>
    <mergeCell ref="A26:N26"/>
    <mergeCell ref="O26:R26"/>
    <mergeCell ref="S26:U26"/>
    <mergeCell ref="V26:AG26"/>
    <mergeCell ref="A27:N27"/>
    <mergeCell ref="O27:R27"/>
    <mergeCell ref="S27:U27"/>
    <mergeCell ref="V27:AG27"/>
  </mergeCells>
  <phoneticPr fontId="1"/>
  <conditionalFormatting sqref="F18:K18">
    <cfRule type="cellIs" dxfId="6" priority="1" operator="equal">
      <formula>"入力して下さい‼"</formula>
    </cfRule>
  </conditionalFormatting>
  <conditionalFormatting sqref="I22:I25">
    <cfRule type="expression" dxfId="5" priority="4">
      <formula>IF(RIGHT(TEXT(I22,"0.#"),1)=".",FALSE,TRUE)</formula>
    </cfRule>
    <cfRule type="expression" dxfId="4" priority="5">
      <formula>IF(RIGHT(TEXT(I22,"0.#"),1)=".",TRUE,FALSE)</formula>
    </cfRule>
  </conditionalFormatting>
  <conditionalFormatting sqref="L22:L25">
    <cfRule type="expression" dxfId="3" priority="2">
      <formula>IF(RIGHT(TEXT(L22,"0.#"),1)=".",FALSE,TRUE)</formula>
    </cfRule>
    <cfRule type="expression" dxfId="2" priority="3">
      <formula>IF(RIGHT(TEXT(L22,"0.#"),1)=".",TRUE,FALSE)</formula>
    </cfRule>
  </conditionalFormatting>
  <pageMargins left="0.62992125984251968" right="0.31496062992125984" top="0.55118110236220474" bottom="0.15748031496062992" header="0.31496062992125984" footer="0.15748031496062992"/>
  <pageSetup paperSize="9" scale="68" orientation="landscape" r:id="rId1"/>
  <headerFooter>
    <oddFooter>&amp;R
&amp;A&amp;　ver.2023/09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使用方法 </vt:lpstr>
      <vt:lpstr>会社情報_入力シート</vt:lpstr>
      <vt:lpstr>請求書_入力シート</vt:lpstr>
      <vt:lpstr>1.請求書_請求者控</vt:lpstr>
      <vt:lpstr>2.請求書_提出用（正）</vt:lpstr>
      <vt:lpstr>3.請求書_提出用（副）</vt:lpstr>
      <vt:lpstr>'2.請求書_提出用（正）'!Print_Area</vt:lpstr>
      <vt:lpstr>'3.請求書_提出用（副）'!Print_Area</vt:lpstr>
      <vt:lpstr>'使用方法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omichi-izumo</dc:creator>
  <cp:lastModifiedBy>大道 直美</cp:lastModifiedBy>
  <cp:lastPrinted>2023-08-17T00:10:12Z</cp:lastPrinted>
  <dcterms:created xsi:type="dcterms:W3CDTF">2020-02-06T01:36:17Z</dcterms:created>
  <dcterms:modified xsi:type="dcterms:W3CDTF">2023-09-20T23:47:49Z</dcterms:modified>
</cp:coreProperties>
</file>